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ocuments\Godasses et Sentiers\"/>
    </mc:Choice>
  </mc:AlternateContent>
  <xr:revisionPtr revIDLastSave="0" documentId="8_{D90436C0-FC1F-42A8-B0A5-B1124FE44440}" xr6:coauthVersionLast="47" xr6:coauthVersionMax="47" xr10:uidLastSave="{00000000-0000-0000-0000-000000000000}"/>
  <bookViews>
    <workbookView xWindow="1035" yWindow="525" windowWidth="22920" windowHeight="11100" tabRatio="500" firstSheet="1" activeTab="1" xr2:uid="{00000000-000D-0000-FFFF-FFFF00000000}"/>
  </bookViews>
  <sheets>
    <sheet name="planning 2024 2025" sheetId="1" state="hidden" r:id="rId1"/>
    <sheet name="planning 2025 2026" sheetId="2" r:id="rId2"/>
  </sheets>
  <definedNames>
    <definedName name="Print_Area_0" localSheetId="0">'planning 2024 2025'!$A$3:$E$70</definedName>
    <definedName name="Print_Area_0_0" localSheetId="0">'planning 2024 2025'!$A$3:$H$70</definedName>
    <definedName name="Print_Area_0_0" localSheetId="1">'planning 2025 2026'!$M$4:$W$34</definedName>
    <definedName name="Print_Area_0_0_0" localSheetId="1">'planning 2025 2026'!$A$3:$E$71</definedName>
    <definedName name="Print_Area_0_0_0_0" localSheetId="1">'planning 2025 2026'!$A$3:$H$71</definedName>
    <definedName name="_xlnm.Print_Area" localSheetId="0">'planning 2024 2025'!$A$1:$I$70</definedName>
    <definedName name="_xlnm.Print_Area" localSheetId="1">'planning 2025 2026'!$M$4:$W$44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50" i="1" l="1"/>
</calcChain>
</file>

<file path=xl/sharedStrings.xml><?xml version="1.0" encoding="utf-8"?>
<sst xmlns="http://schemas.openxmlformats.org/spreadsheetml/2006/main" count="710" uniqueCount="289">
  <si>
    <t>Dimanches des vacances scolaires zone B</t>
  </si>
  <si>
    <t>SEPTEMBRE 2024</t>
  </si>
  <si>
    <t>GUIDE</t>
  </si>
  <si>
    <t>randonnnée</t>
  </si>
  <si>
    <t xml:space="preserve">Distance  </t>
  </si>
  <si>
    <t>Dénivelé</t>
  </si>
  <si>
    <t>Cotation</t>
  </si>
  <si>
    <t>Participants</t>
  </si>
  <si>
    <t>SAM</t>
  </si>
  <si>
    <t>FETE DES ASSOS</t>
  </si>
  <si>
    <t>MER</t>
  </si>
  <si>
    <r>
      <rPr>
        <b/>
        <sz val="13"/>
        <color rgb="FF000000"/>
        <rFont val="Arial"/>
        <family val="2"/>
        <charset val="1"/>
      </rPr>
      <t xml:space="preserve">RANDO </t>
    </r>
    <r>
      <rPr>
        <b/>
        <sz val="10"/>
        <color rgb="FF000000"/>
        <rFont val="Arial"/>
        <family val="2"/>
        <charset val="1"/>
      </rPr>
      <t>DEMI-JOURNEE</t>
    </r>
  </si>
  <si>
    <t>YVON GISCLON</t>
  </si>
  <si>
    <t>Boucle port miou port pin</t>
  </si>
  <si>
    <t>7,5 kms</t>
  </si>
  <si>
    <t>moyenne</t>
  </si>
  <si>
    <t>DIM</t>
  </si>
  <si>
    <t>RANDO</t>
  </si>
  <si>
    <t>DIDIER VERNA</t>
  </si>
  <si>
    <t>Boucle Ste Baume au départ de l’hostellerie</t>
  </si>
  <si>
    <t>16 kms</t>
  </si>
  <si>
    <t>facile</t>
  </si>
  <si>
    <t>FRANCIS DEGIOANNI</t>
  </si>
  <si>
    <t>Chapelle st clair St Zacharie</t>
  </si>
  <si>
    <t xml:space="preserve">13 kms </t>
  </si>
  <si>
    <t>OCTOBRE 2024</t>
  </si>
  <si>
    <t>La barasse Croix St marcel</t>
  </si>
  <si>
    <t xml:space="preserve">8 kms </t>
  </si>
  <si>
    <t>RANDO ANNULEE</t>
  </si>
  <si>
    <t>annulation suite intempéries</t>
  </si>
  <si>
    <t>RAYMOND VUOLA</t>
  </si>
  <si>
    <t>Les crêtes de Rocbaron</t>
  </si>
  <si>
    <t>15 kms</t>
  </si>
  <si>
    <t>JEU</t>
  </si>
  <si>
    <t>VERONIQUE MONTIES</t>
  </si>
  <si>
    <t>FESTIVAL RANDO COUDOUX</t>
  </si>
  <si>
    <t>18 kms</t>
  </si>
  <si>
    <t>NOVEMBRE 2024</t>
  </si>
  <si>
    <t xml:space="preserve">Sur les hauteurs de Roquevaire </t>
  </si>
  <si>
    <t>Moyenne +</t>
  </si>
  <si>
    <t>jeu</t>
  </si>
  <si>
    <t>ELYSABETH BOUCHER</t>
  </si>
  <si>
    <t>Départ Pastrée :Marseilleveyre 
 Et le  grand malvallon</t>
  </si>
  <si>
    <t>MARTINE LEDISQUE</t>
  </si>
  <si>
    <t>Boucle sur le Cengle  St Antonin sur BARON</t>
  </si>
  <si>
    <t>Pas d’ouiller Vallon du Gendame , Vallon du diable</t>
  </si>
  <si>
    <t>9kms</t>
  </si>
  <si>
    <t>DÉCEMBRE 2024</t>
  </si>
  <si>
    <t>La côte bleue</t>
  </si>
  <si>
    <t>Moyenne</t>
  </si>
  <si>
    <t>JEAN MICHEL SORIANO</t>
  </si>
  <si>
    <t>La couronne Charlemagne Roquefort la Bedoule</t>
  </si>
  <si>
    <t>8,5kms</t>
  </si>
  <si>
    <t>RANDO TELETHON</t>
  </si>
  <si>
    <t>Autour du Garlaban</t>
  </si>
  <si>
    <t>8,5 kms</t>
  </si>
  <si>
    <t>LA grande arche – La ciotat</t>
  </si>
  <si>
    <t>Plateau de Vitrolles et les falaises de Rognac</t>
  </si>
  <si>
    <t>JANVIER 2025</t>
  </si>
  <si>
    <t xml:space="preserve">MARTINE LE DISQUE </t>
  </si>
  <si>
    <t>annulation cause maladie</t>
  </si>
  <si>
    <t>La colline du Peycai depuis Simiane</t>
  </si>
  <si>
    <t>RANDO REPORTEE</t>
  </si>
  <si>
    <t>PHILIPPE MONTREUIL</t>
  </si>
  <si>
    <t>Cimetière ST Pierre (rando patrimoine)</t>
  </si>
  <si>
    <t>Bras (Var) Le tombereau</t>
  </si>
  <si>
    <t>tour des barres de fontblanche départ grand caunet</t>
  </si>
  <si>
    <t>RANDO GRILLADES</t>
  </si>
  <si>
    <t>Ermitage de St jean du puySaint Jean du Puy</t>
  </si>
  <si>
    <t>FÉVRIER 2025</t>
  </si>
  <si>
    <t>VALERIE MONTREUIL</t>
  </si>
  <si>
    <t>Autour du vallon de passe temps- Aubagne</t>
  </si>
  <si>
    <t>11 kms</t>
  </si>
  <si>
    <t>Le vieux Roquefort et la chapelle st andre</t>
  </si>
  <si>
    <t>RANDO </t>
  </si>
  <si>
    <t>Sources huveaune départ pas de Peyruis</t>
  </si>
  <si>
    <t>14 kms</t>
  </si>
  <si>
    <t>Montagne du Bau Trauqua par la tete
 Du grand Puech</t>
  </si>
  <si>
    <t>7kms</t>
  </si>
  <si>
    <t>bec cornu, garlaban et pas des 4 fers
Imtempéries)</t>
  </si>
  <si>
    <t>725 m</t>
  </si>
  <si>
    <t>Difficile</t>
  </si>
  <si>
    <t>plateau de Languilar CARNOUX en Provence</t>
  </si>
  <si>
    <t>10 kms</t>
  </si>
  <si>
    <t>250 m</t>
  </si>
  <si>
    <t>MARS 2025</t>
  </si>
  <si>
    <t>Boucle  regagnas au départ de Kirbon</t>
  </si>
  <si>
    <t>17 kms</t>
  </si>
  <si>
    <t>Neoules– Le pilon de St Clement</t>
  </si>
  <si>
    <t xml:space="preserve">15 kms </t>
  </si>
  <si>
    <t>La madrague sentier des douaniers et chemin
des vignes</t>
  </si>
  <si>
    <t>10,5 kms</t>
  </si>
  <si>
    <t>Mont St Cyr et Mont Carpiagne 
Départ parc des bruyeres</t>
  </si>
  <si>
    <t xml:space="preserve">Difficile </t>
  </si>
  <si>
    <t>Annulation suite intempéries</t>
  </si>
  <si>
    <t>LA parloire et la barre coupée</t>
  </si>
  <si>
    <t>CARLOS MONTEIRO</t>
  </si>
  <si>
    <t>Les balcons de la Ste Baume</t>
  </si>
  <si>
    <t>moyenne+</t>
  </si>
  <si>
    <t>AVRIL 2025</t>
  </si>
  <si>
    <t>Les barres de Roque fourcade</t>
  </si>
  <si>
    <t>Barre de St Quinis – Ste Anastasie sur Issole</t>
  </si>
  <si>
    <t>13,5 kms</t>
  </si>
  <si>
    <t>Les crêtes du pilon du roi (Intemperies)</t>
  </si>
  <si>
    <t xml:space="preserve">13,6 kms </t>
  </si>
  <si>
    <t>difficile</t>
  </si>
  <si>
    <t>Pâques</t>
  </si>
  <si>
    <t>RANDO PATRIMOINE</t>
  </si>
  <si>
    <t>Cimetière ST Pierre</t>
  </si>
  <si>
    <t>Crête des monts Aurélien</t>
  </si>
  <si>
    <t>MAI 2025</t>
  </si>
  <si>
    <r>
      <rPr>
        <b/>
        <sz val="10"/>
        <color rgb="FF000000"/>
        <rFont val="Calibri"/>
        <family val="2"/>
        <charset val="1"/>
      </rPr>
      <t xml:space="preserve">luberon </t>
    </r>
    <r>
      <rPr>
        <u/>
        <sz val="10"/>
        <color rgb="FF000000"/>
        <rFont val="Calibri"/>
        <family val="2"/>
        <charset val="1"/>
      </rPr>
      <t>annulée suite intempéries</t>
    </r>
  </si>
  <si>
    <t>22 kms</t>
  </si>
  <si>
    <t>GUY BARBES</t>
  </si>
  <si>
    <r>
      <rPr>
        <b/>
        <sz val="10"/>
        <color rgb="FF000000"/>
        <rFont val="Calibri"/>
        <family val="2"/>
        <charset val="1"/>
      </rPr>
      <t>Les crêtes du pilon du roi</t>
    </r>
    <r>
      <rPr>
        <u/>
        <sz val="10"/>
        <color rgb="FF000000"/>
        <rFont val="Calibri"/>
        <family val="2"/>
        <charset val="1"/>
      </rPr>
      <t xml:space="preserve"> annulée suite intempéries</t>
    </r>
  </si>
  <si>
    <t>Calanque de Morgiou au départ de luminy</t>
  </si>
  <si>
    <t>les balcons sur  l ’étang de Berre à St mitre les remparts</t>
  </si>
  <si>
    <t>Rougiers</t>
  </si>
  <si>
    <t>Entre vallon des martyrs et vallon des marseillais</t>
  </si>
  <si>
    <t>JUIN 2025</t>
  </si>
  <si>
    <t>Boucle lacs Zola et Bimont (Ste victoire)</t>
  </si>
  <si>
    <t xml:space="preserve">14,25 kms </t>
  </si>
  <si>
    <t xml:space="preserve">Moyenne </t>
  </si>
  <si>
    <t>Pentecôte</t>
  </si>
  <si>
    <t>RANDO (fêtes des pères)</t>
  </si>
  <si>
    <t>SERGE MARGHERITI</t>
  </si>
  <si>
    <t>Caramy et chapelle Saint Probace</t>
  </si>
  <si>
    <t>RANDO COUCHER DE SOLEIL</t>
  </si>
  <si>
    <t>LA CIOTAT SEMAPHORE</t>
  </si>
  <si>
    <t>174 randonneurs sur 14 randos les demi-journées soit une moyenne de 12 randonneurs par sortie</t>
  </si>
  <si>
    <t>59 randonneurs sur 26 randos a  la journée  soit une moyenne de 23 randonneurs par sortie</t>
  </si>
  <si>
    <t>(dont 22 le dimanche et 4 le jeudi)</t>
  </si>
  <si>
    <t>11 randonnées annulées suite intempéries</t>
  </si>
  <si>
    <t>1 randonnée annulée suite maladie</t>
  </si>
  <si>
    <t>SEPTEMBRE 2025</t>
  </si>
  <si>
    <t>INDEX IBP</t>
  </si>
  <si>
    <t>mer</t>
  </si>
  <si>
    <r>
      <rPr>
        <b/>
        <sz val="13"/>
        <color rgb="FF000000"/>
        <rFont val="Arial"/>
        <family val="2"/>
        <charset val="1"/>
      </rPr>
      <t xml:space="preserve">RANDO </t>
    </r>
    <r>
      <rPr>
        <b/>
        <sz val="10"/>
        <color rgb="FF000000"/>
        <rFont val="Arial"/>
        <family val="2"/>
        <charset val="1"/>
      </rPr>
      <t>MATINALE</t>
    </r>
  </si>
  <si>
    <t>Yvon</t>
  </si>
  <si>
    <t xml:space="preserve">Boucle Port pin port miou </t>
  </si>
  <si>
    <t>8kms</t>
  </si>
  <si>
    <t>Jean Michel</t>
  </si>
  <si>
    <t>Boucle peypin au départ de Pichauris</t>
  </si>
  <si>
    <t>15,5 kms</t>
  </si>
  <si>
    <t>Pichauris le tour des puits</t>
  </si>
  <si>
    <t>Carlos</t>
  </si>
  <si>
    <t>Roquefort gorges de la petite ste Baume</t>
  </si>
  <si>
    <t>OCTOBRE 2025</t>
  </si>
  <si>
    <t>Francis</t>
  </si>
  <si>
    <t>Pont de l’étoile Gémenos – super gémenos</t>
  </si>
  <si>
    <t>Autour du Brigou</t>
  </si>
  <si>
    <t xml:space="preserve">Didier </t>
  </si>
  <si>
    <t xml:space="preserve">Le massif de la colle noire  </t>
  </si>
  <si>
    <t>12kms</t>
  </si>
  <si>
    <t xml:space="preserve">RANDO </t>
  </si>
  <si>
    <t>Serge</t>
  </si>
  <si>
    <t>Riboux Chateau renarde par vallon du trébuquet</t>
  </si>
  <si>
    <t xml:space="preserve">12,5 kms </t>
  </si>
  <si>
    <t xml:space="preserve">MER </t>
  </si>
  <si>
    <t>Mont Gibaou – Four a Cade  - Cassis</t>
  </si>
  <si>
    <t xml:space="preserve">RANDO  FFR </t>
  </si>
  <si>
    <t>fête de la randonnée plusieurs parcours au départ de Pichauris. S’inscrire sur le site de la FFR. Info à prévoir aux adhérents</t>
  </si>
  <si>
    <t>NOVEMBRE 2025</t>
  </si>
  <si>
    <t xml:space="preserve">Martine </t>
  </si>
  <si>
    <t>Massif de l’étoile – les crêtes</t>
  </si>
  <si>
    <t>?</t>
  </si>
  <si>
    <t>Port miou a la gardiole par le vallon retour fontasse</t>
  </si>
  <si>
    <t>9,5 kms</t>
  </si>
  <si>
    <t xml:space="preserve">Raymond </t>
  </si>
  <si>
    <t>Le mont Caume</t>
  </si>
  <si>
    <t>Véro</t>
  </si>
  <si>
    <t>Le gros cerveau / Bandol</t>
  </si>
  <si>
    <t>13kms</t>
  </si>
  <si>
    <t>Barrage zola et Bimont  départ Tholonet</t>
  </si>
  <si>
    <t>Valérie</t>
  </si>
  <si>
    <t>Sommet grande  tête rouge départ de la treille</t>
  </si>
  <si>
    <t xml:space="preserve">Bec cornu garlaban pas des 4 fers </t>
  </si>
  <si>
    <t>DÉCEMBRE 2025</t>
  </si>
  <si>
    <t>Le roc de la croix  par le col de Galvaudan (Barasse)</t>
  </si>
  <si>
    <t>Patrick</t>
  </si>
  <si>
    <t>Parcours du fast hiking mont du marseillais  en mode rando</t>
  </si>
  <si>
    <t>Rando téléthon à définir autour de font de mai ou la treille.</t>
  </si>
  <si>
    <t>La parloire Barre coupée au départ de Pichauris</t>
  </si>
  <si>
    <t>saint Zacharie – les crêtes</t>
  </si>
  <si>
    <t>JANVIER 2026</t>
  </si>
  <si>
    <t>De port Miou a En vau par l’aven des marseillais</t>
  </si>
  <si>
    <t>Les sources de l’huveaune du pas de Peyruis</t>
  </si>
  <si>
    <t>9 kms</t>
  </si>
  <si>
    <t>à déterminer</t>
  </si>
  <si>
    <t>RANDO CULTURELLE</t>
  </si>
  <si>
    <t>Philippe</t>
  </si>
  <si>
    <t>Visite du cimetière de St pierre</t>
  </si>
  <si>
    <t>Tête du Douard</t>
  </si>
  <si>
    <t xml:space="preserve">Puyloubiers Ste victoire </t>
  </si>
  <si>
    <t>FÉVRIER 2026</t>
  </si>
  <si>
    <t xml:space="preserve">Bos de Lare au départ des encanaux </t>
  </si>
  <si>
    <t>la couronne Charlemagne</t>
  </si>
  <si>
    <t xml:space="preserve">8,5 kms </t>
  </si>
  <si>
    <t>La portanière</t>
  </si>
  <si>
    <t>13 kms</t>
  </si>
  <si>
    <t>Le télégraphe</t>
  </si>
  <si>
    <t>Vero</t>
  </si>
  <si>
    <t xml:space="preserve">Sentier des vignerons Rognes </t>
  </si>
  <si>
    <t>16kms</t>
  </si>
  <si>
    <t>congés</t>
  </si>
  <si>
    <t>MARS 2026</t>
  </si>
  <si>
    <t>Guy</t>
  </si>
  <si>
    <t>Pilon du roi (du logis neuf)</t>
  </si>
  <si>
    <t>13,6 kms</t>
  </si>
  <si>
    <t>Trets depuis kirbon</t>
  </si>
  <si>
    <t>Facile</t>
  </si>
  <si>
    <t>Circuit four a cade départ Grand Caunet</t>
  </si>
  <si>
    <t>départ pastrée grotte roland marseillevayre col 
De cortiou trou du goeland</t>
  </si>
  <si>
    <t xml:space="preserve">Taoumé et grotte du Groshibou pounche des escaouprés </t>
  </si>
  <si>
    <t>7 kms</t>
  </si>
  <si>
    <t>Autour de Fenestrelle</t>
  </si>
  <si>
    <t>AVRIL 2026</t>
  </si>
  <si>
    <t>Crêtes du cap Sicié</t>
  </si>
  <si>
    <t>11 kms </t>
  </si>
  <si>
    <t>Les baux de provence</t>
  </si>
  <si>
    <t>MAI 2026</t>
  </si>
  <si>
    <t>Circuit Ste Baume au  départ de l’ hostellerie</t>
  </si>
  <si>
    <t>francis</t>
  </si>
  <si>
    <t>Cap Gros au départ d’Olilioule</t>
  </si>
  <si>
    <t xml:space="preserve">16 kms </t>
  </si>
  <si>
    <t>Refuge Tuny  Départ prieuré St Jean  de Garguier</t>
  </si>
  <si>
    <t xml:space="preserve">11 kms </t>
  </si>
  <si>
    <t>PENTECOTE</t>
  </si>
  <si>
    <t>valérie</t>
  </si>
  <si>
    <t>les berges de l’huveaune du lycée Louise Michel
au parc Borely</t>
  </si>
  <si>
    <t>JUIN 2026</t>
  </si>
  <si>
    <t xml:space="preserve">Les gorges du Trévans </t>
  </si>
  <si>
    <t xml:space="preserve">9 kms </t>
  </si>
  <si>
    <t>PROPOSITIONS RANDOS RECUES</t>
  </si>
  <si>
    <t>(43 randos journée à programmer)</t>
  </si>
  <si>
    <t>17 randos demi journée</t>
  </si>
  <si>
    <t>Serge MARGHERITI</t>
  </si>
  <si>
    <t>Riboux château renarde par vallon du trebuquet</t>
  </si>
  <si>
    <t>D+218</t>
  </si>
  <si>
    <t>Fontblanche au Montournier retour grand caunet</t>
  </si>
  <si>
    <t>D+430</t>
  </si>
  <si>
    <t xml:space="preserve">La glacière par la vallée de st pons </t>
  </si>
  <si>
    <t>D+510</t>
  </si>
  <si>
    <t xml:space="preserve">Pichauris collet du ratier </t>
  </si>
  <si>
    <t>D+550</t>
  </si>
  <si>
    <t>Mont du marseillais Défens et puits Aroumi</t>
  </si>
  <si>
    <t>D+488</t>
  </si>
  <si>
    <t>Véronique MONTIES</t>
  </si>
  <si>
    <t>Les gorges du Trevans</t>
  </si>
  <si>
    <t>D+380</t>
  </si>
  <si>
    <t>1H40 DE ROUTE POUR ARRIVER</t>
  </si>
  <si>
    <t xml:space="preserve">Le mur de la peste </t>
  </si>
  <si>
    <t>D+650</t>
  </si>
  <si>
    <t>une heure de route pour cabriere d’aigues</t>
  </si>
  <si>
    <t>Le gros cerveau a Bandol</t>
  </si>
  <si>
    <t>D700</t>
  </si>
  <si>
    <t xml:space="preserve">Didier VERNA </t>
  </si>
  <si>
    <t>IBP</t>
  </si>
  <si>
    <t xml:space="preserve">Bec cornu par le pas des quatre fers </t>
  </si>
  <si>
    <t>D+725</t>
  </si>
  <si>
    <t>Calanques ; cl du Cortiou trou du Goeland de pastrée</t>
  </si>
  <si>
    <t>D+766</t>
  </si>
  <si>
    <t>De port miou a Envau par la Gardiole et l’aven des Marseillais</t>
  </si>
  <si>
    <t>D+ 540</t>
  </si>
  <si>
    <t>Bois de Lare au départ des encanaux</t>
  </si>
  <si>
    <t>D+400</t>
  </si>
  <si>
    <t>OPTION</t>
  </si>
  <si>
    <t>LA colle noire depuis la plage de la Garonne (le Pradet)</t>
  </si>
  <si>
    <t>D+316</t>
  </si>
  <si>
    <t>Demi journée</t>
  </si>
  <si>
    <t>port miou a la gardiole retour Fontasse</t>
  </si>
  <si>
    <t>D+ 250</t>
  </si>
  <si>
    <t>octobre</t>
  </si>
  <si>
    <t>le taoume et la grotte du gros hibou par la pounche des escaouprés</t>
  </si>
  <si>
    <t>D+360</t>
  </si>
  <si>
    <t>LA tête du Douard (a voir )</t>
  </si>
  <si>
    <t>D+390</t>
  </si>
  <si>
    <t xml:space="preserve">GUY BARBES </t>
  </si>
  <si>
    <t>Les crêtes du pilon du roi par le logis neuf</t>
  </si>
  <si>
    <t>Raymond  VUOLA</t>
  </si>
  <si>
    <t>deux randos positionnées en novembre et Février</t>
  </si>
  <si>
    <t>Yvon GISCLON</t>
  </si>
  <si>
    <t>8 randos demi-journée</t>
  </si>
  <si>
    <t>Martine LEDISQUE</t>
  </si>
  <si>
    <t>St ZACHARIE autour de la  jolie et crêtes</t>
  </si>
  <si>
    <t>massif de l’’etoile</t>
  </si>
  <si>
    <t>Ste victoire Puyloubier Sentier GR et vert</t>
  </si>
  <si>
    <t>Trets depuis KIRBON</t>
  </si>
  <si>
    <t>Carlos MONTEIRO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</si>
</sst>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9" x14ac:knownFonts="1">
    <font>
      <sz val="10"/>
      <color rgb="FF000000"/>
      <name val="Times New Roman"/>
      <charset val="204"/>
    </font>
    <font>
      <sz val="10"/>
      <color rgb="FF000000"/>
      <name val="Arial"/>
      <family val="2"/>
      <charset val="1"/>
    </font>
    <font>
      <b/>
      <sz val="13"/>
      <color rgb="FF000000"/>
      <name val="Arial"/>
      <family val="2"/>
      <charset val="1"/>
    </font>
    <font>
      <b/>
      <sz val="10"/>
      <color rgb="FF000000"/>
      <name val="Calibri"/>
      <family val="2"/>
      <charset val="1"/>
    </font>
    <font>
      <sz val="10"/>
      <name val="Arial"/>
      <family val="2"/>
      <charset val="1"/>
    </font>
    <font>
      <sz val="13"/>
      <name val="Arial"/>
      <family val="2"/>
      <charset val="1"/>
    </font>
    <font>
      <b/>
      <sz val="8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7"/>
      <name val="Calibri"/>
      <family val="2"/>
      <charset val="1"/>
    </font>
    <font>
      <b/>
      <sz val="10"/>
      <color rgb="FF000000"/>
      <name val="Arial"/>
      <family val="2"/>
      <charset val="1"/>
    </font>
    <font>
      <i/>
      <sz val="12"/>
      <color rgb="FF000000"/>
      <name val="Calibri"/>
      <family val="2"/>
      <charset val="1"/>
    </font>
    <font>
      <b/>
      <u/>
      <sz val="13"/>
      <color rgb="FF000000"/>
      <name val="Arial"/>
      <family val="2"/>
      <charset val="1"/>
    </font>
    <font>
      <i/>
      <u/>
      <sz val="12"/>
      <color rgb="FF000000"/>
      <name val="Calibri"/>
      <family val="2"/>
      <charset val="1"/>
    </font>
    <font>
      <b/>
      <sz val="10"/>
      <color rgb="FF000000"/>
      <name val="Times New Roman"/>
      <charset val="204"/>
    </font>
    <font>
      <u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F10D0C"/>
      <name val="Calibri"/>
      <family val="2"/>
      <charset val="1"/>
    </font>
    <font>
      <b/>
      <i/>
      <u/>
      <sz val="10"/>
      <color rgb="FF00000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4000"/>
        <bgColor rgb="FFFF3838"/>
      </patternFill>
    </fill>
    <fill>
      <patternFill patternType="solid">
        <fgColor rgb="FF3465A4"/>
        <bgColor rgb="FF3366FF"/>
      </patternFill>
    </fill>
    <fill>
      <patternFill patternType="solid">
        <fgColor rgb="FFF1F1F1"/>
        <bgColor rgb="FFF6F9D4"/>
      </patternFill>
    </fill>
    <fill>
      <patternFill patternType="solid">
        <fgColor rgb="FFD9D9D9"/>
        <bgColor rgb="FFDDDDDD"/>
      </patternFill>
    </fill>
    <fill>
      <patternFill patternType="solid">
        <fgColor rgb="FFFFBF00"/>
        <bgColor rgb="FFFF9900"/>
      </patternFill>
    </fill>
    <fill>
      <patternFill patternType="solid">
        <fgColor rgb="FFE8F2A1"/>
        <bgColor rgb="FFF6F9D4"/>
      </patternFill>
    </fill>
    <fill>
      <patternFill patternType="solid">
        <fgColor rgb="FFFFFFD7"/>
        <bgColor rgb="FFF6F9D4"/>
      </patternFill>
    </fill>
    <fill>
      <patternFill patternType="solid">
        <fgColor rgb="FFFF3838"/>
        <bgColor rgb="FFFF4000"/>
      </patternFill>
    </fill>
    <fill>
      <patternFill patternType="solid">
        <fgColor rgb="FFDDDDDD"/>
        <bgColor rgb="FFD9D9D9"/>
      </patternFill>
    </fill>
    <fill>
      <patternFill patternType="solid">
        <fgColor rgb="FFF6F9D4"/>
        <bgColor rgb="FFFFFFD7"/>
      </patternFill>
    </fill>
    <fill>
      <patternFill patternType="solid">
        <fgColor rgb="FFCCCCCC"/>
        <bgColor rgb="FFD9D9D9"/>
      </patternFill>
    </fill>
    <fill>
      <patternFill patternType="solid">
        <fgColor rgb="FFFF0000"/>
        <bgColor rgb="FFF10D0C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 style="thin">
        <color rgb="FFBEBEBE"/>
      </right>
      <top style="thin">
        <color rgb="FFBEBEBE"/>
      </top>
      <bottom/>
      <diagonal/>
    </border>
    <border>
      <left/>
      <right/>
      <top style="thin">
        <color rgb="FFBEBEBE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7" fillId="14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 indent="15"/>
    </xf>
    <xf numFmtId="0" fontId="12" fillId="8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1" fontId="9" fillId="5" borderId="3" xfId="0" applyNumberFormat="1" applyFont="1" applyFill="1" applyBorder="1" applyAlignment="1">
      <alignment horizontal="center" vertical="center" shrinkToFit="1"/>
    </xf>
    <xf numFmtId="0" fontId="2" fillId="5" borderId="3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2" fillId="8" borderId="3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1" fontId="9" fillId="9" borderId="3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left" vertical="center" shrinkToFit="1"/>
    </xf>
    <xf numFmtId="0" fontId="3" fillId="0" borderId="3" xfId="0" applyFont="1" applyBorder="1" applyAlignment="1">
      <alignment vertical="center" wrapText="1"/>
    </xf>
    <xf numFmtId="0" fontId="3" fillId="8" borderId="3" xfId="0" applyFont="1" applyFill="1" applyBorder="1" applyAlignment="1">
      <alignment vertical="center"/>
    </xf>
    <xf numFmtId="0" fontId="12" fillId="8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0" fontId="0" fillId="8" borderId="4" xfId="0" applyFill="1" applyBorder="1" applyAlignment="1">
      <alignment horizontal="center" vertical="center"/>
    </xf>
    <xf numFmtId="1" fontId="9" fillId="10" borderId="3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1" fontId="2" fillId="11" borderId="3" xfId="0" applyNumberFormat="1" applyFont="1" applyFill="1" applyBorder="1" applyAlignment="1">
      <alignment horizontal="left" vertical="center" shrinkToFit="1"/>
    </xf>
    <xf numFmtId="0" fontId="3" fillId="11" borderId="3" xfId="0" applyFont="1" applyFill="1" applyBorder="1" applyAlignment="1">
      <alignment vertical="center"/>
    </xf>
    <xf numFmtId="0" fontId="3" fillId="11" borderId="3" xfId="0" applyFont="1" applyFill="1" applyBorder="1" applyAlignment="1">
      <alignment horizontal="center" vertical="center"/>
    </xf>
    <xf numFmtId="0" fontId="0" fillId="11" borderId="3" xfId="0" applyFill="1" applyBorder="1" applyAlignment="1">
      <alignment vertical="center"/>
    </xf>
    <xf numFmtId="0" fontId="0" fillId="11" borderId="4" xfId="0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left" vertical="center" shrinkToFi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9" fillId="12" borderId="3" xfId="0" applyNumberFormat="1" applyFont="1" applyFill="1" applyBorder="1" applyAlignment="1">
      <alignment horizontal="center" vertical="center" shrinkToFit="1"/>
    </xf>
    <xf numFmtId="0" fontId="2" fillId="13" borderId="3" xfId="0" applyFont="1" applyFill="1" applyBorder="1" applyAlignment="1">
      <alignment horizontal="left" vertical="center" wrapText="1"/>
    </xf>
    <xf numFmtId="0" fontId="15" fillId="8" borderId="3" xfId="0" applyFont="1" applyFill="1" applyBorder="1" applyAlignment="1">
      <alignment vertical="center"/>
    </xf>
    <xf numFmtId="0" fontId="15" fillId="0" borderId="0" xfId="0" applyFont="1"/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2" fillId="10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1" fontId="9" fillId="13" borderId="3" xfId="0" applyNumberFormat="1" applyFont="1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1" fontId="2" fillId="10" borderId="3" xfId="0" applyNumberFormat="1" applyFont="1" applyFill="1" applyBorder="1" applyAlignment="1">
      <alignment horizontal="left" vertical="center" shrinkToFit="1"/>
    </xf>
    <xf numFmtId="1" fontId="2" fillId="13" borderId="3" xfId="0" applyNumberFormat="1" applyFont="1" applyFill="1" applyBorder="1" applyAlignment="1">
      <alignment horizontal="right" vertical="center" shrinkToFit="1"/>
    </xf>
    <xf numFmtId="0" fontId="18" fillId="13" borderId="3" xfId="0" applyFont="1" applyFill="1" applyBorder="1" applyAlignment="1">
      <alignment horizontal="center" vertical="center"/>
    </xf>
    <xf numFmtId="0" fontId="12" fillId="13" borderId="3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vertical="center"/>
    </xf>
    <xf numFmtId="0" fontId="3" fillId="13" borderId="3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vertical="center"/>
    </xf>
    <xf numFmtId="0" fontId="0" fillId="13" borderId="3" xfId="0" applyFill="1" applyBorder="1" applyAlignment="1">
      <alignment vertical="center"/>
    </xf>
    <xf numFmtId="0" fontId="0" fillId="13" borderId="3" xfId="0" applyFill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2" fillId="13" borderId="3" xfId="0" applyFont="1" applyFill="1" applyBorder="1" applyAlignment="1">
      <alignment horizontal="right" vertical="center" wrapText="1"/>
    </xf>
    <xf numFmtId="1" fontId="9" fillId="2" borderId="3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wrapText="1"/>
    </xf>
    <xf numFmtId="0" fontId="13" fillId="0" borderId="0" xfId="0" applyFont="1"/>
    <xf numFmtId="164" fontId="0" fillId="0" borderId="0" xfId="0" applyNumberForma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EBEBE"/>
      <rgbColor rgb="FF808080"/>
      <rgbColor rgb="FF9999FF"/>
      <rgbColor rgb="FFFF3838"/>
      <rgbColor rgb="FFFFFFD7"/>
      <rgbColor rgb="FFF1F1F1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F6F9D4"/>
      <rgbColor rgb="FFE8F2A1"/>
      <rgbColor rgb="FF99CCFF"/>
      <rgbColor rgb="FFFF99CC"/>
      <rgbColor rgb="FFCC99FF"/>
      <rgbColor rgb="FFD9D9D9"/>
      <rgbColor rgb="FF3366FF"/>
      <rgbColor rgb="FF33CCCC"/>
      <rgbColor rgb="FF99CC00"/>
      <rgbColor rgb="FFFFBF00"/>
      <rgbColor rgb="FFFF9900"/>
      <rgbColor rgb="FFFF4000"/>
      <rgbColor rgb="FF3465A4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6840</xdr:colOff>
      <xdr:row>5</xdr:row>
      <xdr:rowOff>25920</xdr:rowOff>
    </xdr:from>
    <xdr:to>
      <xdr:col>2</xdr:col>
      <xdr:colOff>400680</xdr:colOff>
      <xdr:row>5</xdr:row>
      <xdr:rowOff>26280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40" y="860760"/>
          <a:ext cx="853560" cy="360"/>
        </a:xfrm>
        <a:custGeom>
          <a:avLst/>
          <a:gdLst/>
          <a:ahLst/>
          <a:cxnLst/>
          <a:rect l="l" t="t" r="r" b="b"/>
          <a:pathLst>
            <a:path w="794385">
              <a:moveTo>
                <a:pt x="0" y="0"/>
              </a:moveTo>
              <a:lnTo>
                <a:pt x="794004" y="0"/>
              </a:lnTo>
            </a:path>
          </a:pathLst>
        </a:custGeom>
        <a:noFill/>
        <a:ln w="3240">
          <a:solidFill>
            <a:srgbClr val="BEBEBE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6120</xdr:colOff>
      <xdr:row>5</xdr:row>
      <xdr:rowOff>25200</xdr:rowOff>
    </xdr:from>
    <xdr:to>
      <xdr:col>2</xdr:col>
      <xdr:colOff>401040</xdr:colOff>
      <xdr:row>5</xdr:row>
      <xdr:rowOff>25560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20" y="860040"/>
          <a:ext cx="854640" cy="360"/>
        </a:xfrm>
        <a:custGeom>
          <a:avLst/>
          <a:gdLst/>
          <a:ahLst/>
          <a:cxnLst/>
          <a:rect l="l" t="t" r="r" b="b"/>
          <a:pathLst>
            <a:path w="795655" h="12700">
              <a:moveTo>
                <a:pt x="795527" y="0"/>
              </a:moveTo>
              <a:lnTo>
                <a:pt x="0" y="0"/>
              </a:lnTo>
              <a:lnTo>
                <a:pt x="0" y="12191"/>
              </a:lnTo>
              <a:lnTo>
                <a:pt x="795527" y="12191"/>
              </a:lnTo>
              <a:lnTo>
                <a:pt x="795527" y="0"/>
              </a:lnTo>
              <a:close/>
            </a:path>
          </a:pathLst>
        </a:custGeom>
        <a:solidFill>
          <a:srgbClr val="BEBEBE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430200</xdr:colOff>
      <xdr:row>12</xdr:row>
      <xdr:rowOff>23040</xdr:rowOff>
    </xdr:from>
    <xdr:to>
      <xdr:col>2</xdr:col>
      <xdr:colOff>581040</xdr:colOff>
      <xdr:row>12</xdr:row>
      <xdr:rowOff>23400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89920" y="2275920"/>
          <a:ext cx="150840" cy="360"/>
        </a:xfrm>
        <a:custGeom>
          <a:avLst/>
          <a:gdLst/>
          <a:ahLst/>
          <a:cxnLst/>
          <a:rect l="l" t="t" r="r" b="b"/>
          <a:pathLst>
            <a:path w="50800">
              <a:moveTo>
                <a:pt x="0" y="0"/>
              </a:moveTo>
              <a:lnTo>
                <a:pt x="50292" y="0"/>
              </a:lnTo>
            </a:path>
          </a:pathLst>
        </a:custGeom>
        <a:noFill/>
        <a:ln w="3240">
          <a:solidFill>
            <a:srgbClr val="F1F1F1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427320</xdr:colOff>
      <xdr:row>12</xdr:row>
      <xdr:rowOff>22320</xdr:rowOff>
    </xdr:from>
    <xdr:to>
      <xdr:col>2</xdr:col>
      <xdr:colOff>583920</xdr:colOff>
      <xdr:row>12</xdr:row>
      <xdr:rowOff>22680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7040" y="2275200"/>
          <a:ext cx="156600" cy="360"/>
        </a:xfrm>
        <a:custGeom>
          <a:avLst/>
          <a:gdLst/>
          <a:ahLst/>
          <a:cxnLst/>
          <a:rect l="l" t="t" r="r" b="b"/>
          <a:pathLst>
            <a:path w="52069" h="12700">
              <a:moveTo>
                <a:pt x="51815" y="0"/>
              </a:moveTo>
              <a:lnTo>
                <a:pt x="0" y="0"/>
              </a:lnTo>
              <a:lnTo>
                <a:pt x="0" y="12191"/>
              </a:lnTo>
              <a:lnTo>
                <a:pt x="51815" y="12191"/>
              </a:lnTo>
              <a:lnTo>
                <a:pt x="51815" y="0"/>
              </a:lnTo>
              <a:close/>
            </a:path>
          </a:pathLst>
        </a:custGeom>
        <a:solidFill>
          <a:srgbClr val="F1F1F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6840</xdr:colOff>
      <xdr:row>5</xdr:row>
      <xdr:rowOff>25920</xdr:rowOff>
    </xdr:from>
    <xdr:to>
      <xdr:col>2</xdr:col>
      <xdr:colOff>400680</xdr:colOff>
      <xdr:row>5</xdr:row>
      <xdr:rowOff>26280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40" y="860760"/>
          <a:ext cx="853560" cy="360"/>
        </a:xfrm>
        <a:custGeom>
          <a:avLst/>
          <a:gdLst/>
          <a:ahLst/>
          <a:cxnLst/>
          <a:rect l="l" t="t" r="r" b="b"/>
          <a:pathLst>
            <a:path w="794385">
              <a:moveTo>
                <a:pt x="0" y="0"/>
              </a:moveTo>
              <a:lnTo>
                <a:pt x="794004" y="0"/>
              </a:lnTo>
            </a:path>
          </a:pathLst>
        </a:custGeom>
        <a:noFill/>
        <a:ln w="3240">
          <a:solidFill>
            <a:srgbClr val="BEBEBE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6120</xdr:colOff>
      <xdr:row>5</xdr:row>
      <xdr:rowOff>25200</xdr:rowOff>
    </xdr:from>
    <xdr:to>
      <xdr:col>2</xdr:col>
      <xdr:colOff>401040</xdr:colOff>
      <xdr:row>5</xdr:row>
      <xdr:rowOff>25560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120" y="860040"/>
          <a:ext cx="854640" cy="360"/>
        </a:xfrm>
        <a:custGeom>
          <a:avLst/>
          <a:gdLst/>
          <a:ahLst/>
          <a:cxnLst/>
          <a:rect l="l" t="t" r="r" b="b"/>
          <a:pathLst>
            <a:path w="795655" h="12700">
              <a:moveTo>
                <a:pt x="795527" y="0"/>
              </a:moveTo>
              <a:lnTo>
                <a:pt x="0" y="0"/>
              </a:lnTo>
              <a:lnTo>
                <a:pt x="0" y="12191"/>
              </a:lnTo>
              <a:lnTo>
                <a:pt x="795527" y="12191"/>
              </a:lnTo>
              <a:lnTo>
                <a:pt x="795527" y="0"/>
              </a:lnTo>
              <a:close/>
            </a:path>
          </a:pathLst>
        </a:custGeom>
        <a:solidFill>
          <a:srgbClr val="BEBEBE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427320</xdr:colOff>
      <xdr:row>17</xdr:row>
      <xdr:rowOff>36720</xdr:rowOff>
    </xdr:from>
    <xdr:to>
      <xdr:col>2</xdr:col>
      <xdr:colOff>583920</xdr:colOff>
      <xdr:row>17</xdr:row>
      <xdr:rowOff>37080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87040" y="3365280"/>
          <a:ext cx="156600" cy="360"/>
        </a:xfrm>
        <a:custGeom>
          <a:avLst/>
          <a:gdLst/>
          <a:ahLst/>
          <a:cxnLst/>
          <a:rect l="l" t="t" r="r" b="b"/>
          <a:pathLst>
            <a:path w="52069" h="12700">
              <a:moveTo>
                <a:pt x="51815" y="0"/>
              </a:moveTo>
              <a:lnTo>
                <a:pt x="0" y="0"/>
              </a:lnTo>
              <a:lnTo>
                <a:pt x="0" y="12191"/>
              </a:lnTo>
              <a:lnTo>
                <a:pt x="51815" y="12191"/>
              </a:lnTo>
              <a:lnTo>
                <a:pt x="51815" y="0"/>
              </a:lnTo>
              <a:close/>
            </a:path>
          </a:pathLst>
        </a:custGeom>
        <a:solidFill>
          <a:srgbClr val="F1F1F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427320</xdr:colOff>
      <xdr:row>20</xdr:row>
      <xdr:rowOff>22680</xdr:rowOff>
    </xdr:from>
    <xdr:to>
      <xdr:col>2</xdr:col>
      <xdr:colOff>583920</xdr:colOff>
      <xdr:row>20</xdr:row>
      <xdr:rowOff>23040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87040" y="3980520"/>
          <a:ext cx="156600" cy="360"/>
        </a:xfrm>
        <a:custGeom>
          <a:avLst/>
          <a:gdLst/>
          <a:ahLst/>
          <a:cxnLst/>
          <a:rect l="l" t="t" r="r" b="b"/>
          <a:pathLst>
            <a:path w="52069" h="12700">
              <a:moveTo>
                <a:pt x="51815" y="0"/>
              </a:moveTo>
              <a:lnTo>
                <a:pt x="0" y="0"/>
              </a:lnTo>
              <a:lnTo>
                <a:pt x="0" y="12191"/>
              </a:lnTo>
              <a:lnTo>
                <a:pt x="51815" y="12191"/>
              </a:lnTo>
              <a:lnTo>
                <a:pt x="51815" y="0"/>
              </a:lnTo>
              <a:close/>
            </a:path>
          </a:pathLst>
        </a:custGeom>
        <a:solidFill>
          <a:srgbClr val="F1F1F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430200</xdr:colOff>
      <xdr:row>14</xdr:row>
      <xdr:rowOff>101880</xdr:rowOff>
    </xdr:from>
    <xdr:to>
      <xdr:col>2</xdr:col>
      <xdr:colOff>581040</xdr:colOff>
      <xdr:row>14</xdr:row>
      <xdr:rowOff>102240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89920" y="2843640"/>
          <a:ext cx="150840" cy="360"/>
        </a:xfrm>
        <a:custGeom>
          <a:avLst/>
          <a:gdLst/>
          <a:ahLst/>
          <a:cxnLst/>
          <a:rect l="l" t="t" r="r" b="b"/>
          <a:pathLst>
            <a:path w="50800">
              <a:moveTo>
                <a:pt x="0" y="0"/>
              </a:moveTo>
              <a:lnTo>
                <a:pt x="50292" y="0"/>
              </a:lnTo>
            </a:path>
          </a:pathLst>
        </a:custGeom>
        <a:noFill/>
        <a:ln w="3240">
          <a:solidFill>
            <a:srgbClr val="F1F1F1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427320</xdr:colOff>
      <xdr:row>14</xdr:row>
      <xdr:rowOff>101160</xdr:rowOff>
    </xdr:from>
    <xdr:to>
      <xdr:col>2</xdr:col>
      <xdr:colOff>583920</xdr:colOff>
      <xdr:row>14</xdr:row>
      <xdr:rowOff>101520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87040" y="2842920"/>
          <a:ext cx="156600" cy="360"/>
        </a:xfrm>
        <a:custGeom>
          <a:avLst/>
          <a:gdLst/>
          <a:ahLst/>
          <a:cxnLst/>
          <a:rect l="l" t="t" r="r" b="b"/>
          <a:pathLst>
            <a:path w="52069" h="12700">
              <a:moveTo>
                <a:pt x="51815" y="0"/>
              </a:moveTo>
              <a:lnTo>
                <a:pt x="0" y="0"/>
              </a:lnTo>
              <a:lnTo>
                <a:pt x="0" y="12191"/>
              </a:lnTo>
              <a:lnTo>
                <a:pt x="51815" y="12191"/>
              </a:lnTo>
              <a:lnTo>
                <a:pt x="51815" y="0"/>
              </a:lnTo>
              <a:close/>
            </a:path>
          </a:pathLst>
        </a:custGeom>
        <a:solidFill>
          <a:srgbClr val="F1F1F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opLeftCell="A16" zoomScaleNormal="100" workbookViewId="0">
      <selection activeCell="D23" activeCellId="1" sqref="E12:E13 D23"/>
    </sheetView>
  </sheetViews>
  <sheetFormatPr baseColWidth="10" defaultColWidth="9.33203125" defaultRowHeight="16.5" x14ac:dyDescent="0.25"/>
  <cols>
    <col min="1" max="1" width="3.83203125" style="8" customWidth="1"/>
    <col min="2" max="2" width="3.33203125" style="9" customWidth="1"/>
    <col min="3" max="3" width="28" style="10" customWidth="1"/>
    <col min="4" max="4" width="28.5" style="11" customWidth="1"/>
    <col min="5" max="5" width="39.1640625" style="11" customWidth="1"/>
    <col min="6" max="6" width="15.5" style="12" customWidth="1"/>
    <col min="7" max="7" width="8.6640625" style="12" customWidth="1"/>
    <col min="8" max="8" width="11.6640625"/>
    <col min="9" max="9" width="13.1640625" style="13" customWidth="1"/>
    <col min="10" max="1021" width="8.6640625" customWidth="1"/>
    <col min="1022" max="1025" width="12.83203125" customWidth="1"/>
  </cols>
  <sheetData>
    <row r="1" spans="1:9" ht="12.75" customHeight="1" x14ac:dyDescent="0.2">
      <c r="A1" s="14"/>
      <c r="B1" s="15"/>
      <c r="C1" s="7" t="s">
        <v>0</v>
      </c>
      <c r="D1" s="7"/>
      <c r="E1" s="7"/>
    </row>
    <row r="2" spans="1:9" ht="7.5" customHeight="1" x14ac:dyDescent="0.2">
      <c r="A2" s="14"/>
      <c r="B2" s="16"/>
      <c r="C2" s="17"/>
    </row>
    <row r="3" spans="1:9" ht="17.100000000000001" customHeight="1" x14ac:dyDescent="0.2">
      <c r="A3" s="6" t="s">
        <v>1</v>
      </c>
      <c r="B3" s="6"/>
      <c r="C3" s="6"/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</row>
    <row r="4" spans="1:9" ht="14.25" customHeight="1" x14ac:dyDescent="0.2">
      <c r="A4" s="19" t="s">
        <v>8</v>
      </c>
      <c r="B4" s="20">
        <v>7</v>
      </c>
      <c r="C4" s="21" t="s">
        <v>9</v>
      </c>
      <c r="D4" s="22"/>
      <c r="E4" s="22"/>
      <c r="F4" s="23"/>
      <c r="G4" s="23"/>
      <c r="H4" s="24"/>
      <c r="I4" s="25"/>
    </row>
    <row r="5" spans="1:9" ht="14.25" customHeight="1" x14ac:dyDescent="0.2">
      <c r="A5" s="26" t="s">
        <v>10</v>
      </c>
      <c r="B5" s="27">
        <v>18</v>
      </c>
      <c r="C5" s="28" t="s">
        <v>11</v>
      </c>
      <c r="D5" s="22" t="s">
        <v>12</v>
      </c>
      <c r="E5" s="22" t="s">
        <v>13</v>
      </c>
      <c r="F5" s="23" t="s">
        <v>14</v>
      </c>
      <c r="G5" s="23">
        <v>300</v>
      </c>
      <c r="H5" s="24" t="s">
        <v>15</v>
      </c>
      <c r="I5" s="29">
        <v>12</v>
      </c>
    </row>
    <row r="6" spans="1:9" ht="14.25" customHeight="1" x14ac:dyDescent="0.2">
      <c r="A6" s="26" t="s">
        <v>16</v>
      </c>
      <c r="B6" s="27">
        <v>22</v>
      </c>
      <c r="C6" s="28" t="s">
        <v>17</v>
      </c>
      <c r="D6" s="22" t="s">
        <v>18</v>
      </c>
      <c r="E6" s="22" t="s">
        <v>19</v>
      </c>
      <c r="F6" s="23" t="s">
        <v>20</v>
      </c>
      <c r="G6" s="23">
        <v>300</v>
      </c>
      <c r="H6" s="24" t="s">
        <v>21</v>
      </c>
      <c r="I6" s="30">
        <v>23</v>
      </c>
    </row>
    <row r="7" spans="1:9" ht="14.25" customHeight="1" x14ac:dyDescent="0.2">
      <c r="A7" s="26" t="s">
        <v>16</v>
      </c>
      <c r="B7" s="27">
        <v>29</v>
      </c>
      <c r="C7" s="28" t="s">
        <v>17</v>
      </c>
      <c r="D7" s="22" t="s">
        <v>22</v>
      </c>
      <c r="E7" s="22" t="s">
        <v>23</v>
      </c>
      <c r="F7" s="23" t="s">
        <v>24</v>
      </c>
      <c r="G7" s="23">
        <v>300</v>
      </c>
      <c r="H7" s="24" t="s">
        <v>21</v>
      </c>
      <c r="I7" s="30">
        <v>22</v>
      </c>
    </row>
    <row r="8" spans="1:9" ht="14.25" customHeight="1" x14ac:dyDescent="0.2">
      <c r="A8" s="5" t="s">
        <v>25</v>
      </c>
      <c r="B8" s="5"/>
      <c r="C8" s="5"/>
      <c r="D8" s="31"/>
      <c r="E8" s="31"/>
      <c r="F8" s="32"/>
      <c r="G8" s="32"/>
      <c r="H8" s="33"/>
      <c r="I8" s="34"/>
    </row>
    <row r="9" spans="1:9" ht="14.25" customHeight="1" x14ac:dyDescent="0.2">
      <c r="A9" s="26" t="s">
        <v>10</v>
      </c>
      <c r="B9" s="27">
        <v>2</v>
      </c>
      <c r="C9" s="28" t="s">
        <v>11</v>
      </c>
      <c r="D9" s="22" t="s">
        <v>12</v>
      </c>
      <c r="E9" s="22" t="s">
        <v>26</v>
      </c>
      <c r="F9" s="23" t="s">
        <v>27</v>
      </c>
      <c r="G9" s="23">
        <v>350</v>
      </c>
      <c r="H9" s="24" t="s">
        <v>15</v>
      </c>
      <c r="I9" s="29">
        <v>9</v>
      </c>
    </row>
    <row r="10" spans="1:9" x14ac:dyDescent="0.2">
      <c r="A10" s="26" t="s">
        <v>16</v>
      </c>
      <c r="B10" s="27">
        <v>6</v>
      </c>
      <c r="C10" s="35" t="s">
        <v>28</v>
      </c>
      <c r="D10" s="4" t="s">
        <v>29</v>
      </c>
      <c r="E10" s="4"/>
      <c r="F10" s="4"/>
      <c r="G10" s="4"/>
      <c r="H10" s="4"/>
      <c r="I10" s="4"/>
    </row>
    <row r="11" spans="1:9" x14ac:dyDescent="0.2">
      <c r="A11" s="26" t="s">
        <v>16</v>
      </c>
      <c r="B11" s="27">
        <v>13</v>
      </c>
      <c r="C11" s="28" t="s">
        <v>17</v>
      </c>
      <c r="D11" s="22" t="s">
        <v>30</v>
      </c>
      <c r="E11" s="22" t="s">
        <v>31</v>
      </c>
      <c r="F11" s="23" t="s">
        <v>32</v>
      </c>
      <c r="G11" s="23">
        <v>400</v>
      </c>
      <c r="H11" s="24" t="s">
        <v>15</v>
      </c>
      <c r="I11" s="30">
        <v>22</v>
      </c>
    </row>
    <row r="12" spans="1:9" ht="22.35" customHeight="1" x14ac:dyDescent="0.2">
      <c r="A12" s="26" t="s">
        <v>33</v>
      </c>
      <c r="B12" s="27">
        <v>17</v>
      </c>
      <c r="C12" s="36" t="s">
        <v>28</v>
      </c>
      <c r="D12" s="3" t="s">
        <v>29</v>
      </c>
      <c r="E12" s="3"/>
      <c r="F12" s="3"/>
      <c r="G12" s="3"/>
      <c r="H12" s="3"/>
      <c r="I12" s="3"/>
    </row>
    <row r="13" spans="1:9" x14ac:dyDescent="0.2">
      <c r="A13" s="26" t="s">
        <v>16</v>
      </c>
      <c r="B13" s="37">
        <v>20</v>
      </c>
      <c r="C13" s="38" t="s">
        <v>17</v>
      </c>
      <c r="D13" s="39" t="s">
        <v>34</v>
      </c>
      <c r="E13" s="39" t="s">
        <v>35</v>
      </c>
      <c r="F13" s="40" t="s">
        <v>36</v>
      </c>
      <c r="G13" s="40">
        <v>350</v>
      </c>
      <c r="H13" s="24" t="s">
        <v>15</v>
      </c>
      <c r="I13" s="30">
        <v>19</v>
      </c>
    </row>
    <row r="14" spans="1:9" ht="12.6" customHeight="1" x14ac:dyDescent="0.2">
      <c r="A14" s="26" t="s">
        <v>16</v>
      </c>
      <c r="B14" s="37">
        <v>27</v>
      </c>
      <c r="C14" s="38"/>
      <c r="D14" s="22"/>
      <c r="E14" s="22"/>
      <c r="F14" s="23"/>
      <c r="G14" s="23"/>
      <c r="H14" s="24"/>
      <c r="I14" s="25"/>
    </row>
    <row r="15" spans="1:9" ht="12.75" customHeight="1" x14ac:dyDescent="0.2">
      <c r="A15" s="6" t="s">
        <v>37</v>
      </c>
      <c r="B15" s="6"/>
      <c r="C15" s="6"/>
      <c r="D15" s="31"/>
      <c r="E15" s="31"/>
      <c r="F15" s="32"/>
      <c r="G15" s="32"/>
      <c r="H15" s="33"/>
      <c r="I15" s="34"/>
    </row>
    <row r="16" spans="1:9" ht="11.85" customHeight="1" x14ac:dyDescent="0.2">
      <c r="A16" s="26" t="s">
        <v>16</v>
      </c>
      <c r="B16" s="37">
        <v>3</v>
      </c>
      <c r="C16" s="41"/>
      <c r="D16" s="22"/>
      <c r="E16" s="22"/>
      <c r="F16" s="23"/>
      <c r="G16" s="23"/>
      <c r="H16" s="24"/>
      <c r="I16" s="25"/>
    </row>
    <row r="17" spans="1:10" x14ac:dyDescent="0.2">
      <c r="A17" s="26" t="s">
        <v>16</v>
      </c>
      <c r="B17" s="27">
        <v>10</v>
      </c>
      <c r="C17" s="41" t="s">
        <v>17</v>
      </c>
      <c r="D17" s="22" t="s">
        <v>22</v>
      </c>
      <c r="E17" s="22" t="s">
        <v>38</v>
      </c>
      <c r="F17" s="23" t="s">
        <v>24</v>
      </c>
      <c r="G17" s="23">
        <v>400</v>
      </c>
      <c r="H17" s="24" t="s">
        <v>39</v>
      </c>
      <c r="I17" s="30">
        <v>28</v>
      </c>
    </row>
    <row r="18" spans="1:10" ht="25.5" x14ac:dyDescent="0.2">
      <c r="A18" s="26" t="s">
        <v>40</v>
      </c>
      <c r="B18" s="27">
        <v>14</v>
      </c>
      <c r="C18" s="41" t="s">
        <v>17</v>
      </c>
      <c r="D18" s="22" t="s">
        <v>41</v>
      </c>
      <c r="E18" s="42" t="s">
        <v>42</v>
      </c>
      <c r="F18" s="23"/>
      <c r="G18" s="23">
        <v>500</v>
      </c>
      <c r="H18" s="24" t="s">
        <v>39</v>
      </c>
      <c r="I18" s="30">
        <v>7</v>
      </c>
    </row>
    <row r="19" spans="1:10" x14ac:dyDescent="0.2">
      <c r="A19" s="26" t="s">
        <v>16</v>
      </c>
      <c r="B19" s="27">
        <v>17</v>
      </c>
      <c r="C19" s="41" t="s">
        <v>17</v>
      </c>
      <c r="D19" s="22" t="s">
        <v>43</v>
      </c>
      <c r="E19" s="22" t="s">
        <v>44</v>
      </c>
      <c r="F19" s="23" t="s">
        <v>32</v>
      </c>
      <c r="G19" s="23">
        <v>373</v>
      </c>
      <c r="H19" s="24" t="s">
        <v>21</v>
      </c>
      <c r="I19" s="30">
        <v>33</v>
      </c>
    </row>
    <row r="20" spans="1:10" ht="29.25" x14ac:dyDescent="0.2">
      <c r="A20" s="26" t="s">
        <v>10</v>
      </c>
      <c r="B20" s="27">
        <v>20</v>
      </c>
      <c r="C20" s="28" t="s">
        <v>11</v>
      </c>
      <c r="D20" s="22" t="s">
        <v>12</v>
      </c>
      <c r="E20" s="22" t="s">
        <v>45</v>
      </c>
      <c r="F20" s="23" t="s">
        <v>46</v>
      </c>
      <c r="G20" s="23">
        <v>360</v>
      </c>
      <c r="H20" s="24" t="s">
        <v>15</v>
      </c>
      <c r="I20" s="29">
        <v>14</v>
      </c>
    </row>
    <row r="21" spans="1:10" ht="21.75" customHeight="1" x14ac:dyDescent="0.2">
      <c r="A21" s="26" t="s">
        <v>16</v>
      </c>
      <c r="B21" s="27">
        <v>24</v>
      </c>
      <c r="C21" s="36" t="s">
        <v>28</v>
      </c>
      <c r="D21" s="3" t="s">
        <v>29</v>
      </c>
      <c r="E21" s="3"/>
      <c r="F21" s="3"/>
      <c r="G21" s="3"/>
      <c r="H21" s="3"/>
      <c r="I21" s="3"/>
    </row>
    <row r="22" spans="1:10" ht="12.75" customHeight="1" x14ac:dyDescent="0.2">
      <c r="A22" s="6" t="s">
        <v>47</v>
      </c>
      <c r="B22" s="6"/>
      <c r="C22" s="6"/>
      <c r="D22" s="31"/>
      <c r="E22" s="31"/>
      <c r="F22" s="32"/>
      <c r="G22" s="32"/>
      <c r="H22" s="33"/>
      <c r="I22" s="34"/>
    </row>
    <row r="23" spans="1:10" x14ac:dyDescent="0.2">
      <c r="A23" s="26" t="s">
        <v>16</v>
      </c>
      <c r="B23" s="27">
        <v>1</v>
      </c>
      <c r="C23" s="41" t="s">
        <v>17</v>
      </c>
      <c r="D23" s="22" t="s">
        <v>12</v>
      </c>
      <c r="E23" s="22" t="s">
        <v>48</v>
      </c>
      <c r="F23" s="23" t="s">
        <v>24</v>
      </c>
      <c r="G23" s="23">
        <v>320</v>
      </c>
      <c r="H23" s="24" t="s">
        <v>49</v>
      </c>
      <c r="I23" s="30">
        <v>30</v>
      </c>
    </row>
    <row r="24" spans="1:10" ht="29.25" x14ac:dyDescent="0.2">
      <c r="A24" s="26" t="s">
        <v>10</v>
      </c>
      <c r="B24" s="27">
        <v>4</v>
      </c>
      <c r="C24" s="28" t="s">
        <v>11</v>
      </c>
      <c r="D24" s="22" t="s">
        <v>50</v>
      </c>
      <c r="E24" s="22" t="s">
        <v>51</v>
      </c>
      <c r="F24" s="23" t="s">
        <v>52</v>
      </c>
      <c r="G24" s="23">
        <v>350</v>
      </c>
      <c r="H24" s="24" t="s">
        <v>49</v>
      </c>
      <c r="I24" s="29">
        <v>12</v>
      </c>
    </row>
    <row r="25" spans="1:10" x14ac:dyDescent="0.2">
      <c r="A25" s="26" t="s">
        <v>16</v>
      </c>
      <c r="B25" s="27">
        <v>8</v>
      </c>
      <c r="C25" s="41" t="s">
        <v>53</v>
      </c>
      <c r="D25" s="22" t="s">
        <v>34</v>
      </c>
      <c r="E25" s="42" t="s">
        <v>54</v>
      </c>
      <c r="F25" s="23" t="s">
        <v>55</v>
      </c>
      <c r="G25" s="23">
        <v>120</v>
      </c>
      <c r="H25" s="24" t="s">
        <v>21</v>
      </c>
      <c r="I25" s="30">
        <v>42</v>
      </c>
    </row>
    <row r="26" spans="1:10" ht="29.25" x14ac:dyDescent="0.2">
      <c r="A26" s="26" t="s">
        <v>10</v>
      </c>
      <c r="B26" s="27">
        <v>11</v>
      </c>
      <c r="C26" s="28" t="s">
        <v>11</v>
      </c>
      <c r="D26" s="22" t="s">
        <v>50</v>
      </c>
      <c r="E26" s="42" t="s">
        <v>56</v>
      </c>
      <c r="F26" s="23" t="s">
        <v>27</v>
      </c>
      <c r="G26" s="23">
        <v>300</v>
      </c>
      <c r="H26" s="24" t="s">
        <v>49</v>
      </c>
      <c r="I26" s="29">
        <v>8</v>
      </c>
      <c r="J26">
        <v>55</v>
      </c>
    </row>
    <row r="27" spans="1:10" x14ac:dyDescent="0.2">
      <c r="A27" s="26" t="s">
        <v>16</v>
      </c>
      <c r="B27" s="27">
        <v>15</v>
      </c>
      <c r="C27" s="41" t="s">
        <v>17</v>
      </c>
      <c r="D27" s="22" t="s">
        <v>30</v>
      </c>
      <c r="E27" s="22" t="s">
        <v>57</v>
      </c>
      <c r="F27" s="23" t="s">
        <v>36</v>
      </c>
      <c r="G27" s="23">
        <v>300</v>
      </c>
      <c r="H27" s="24" t="s">
        <v>15</v>
      </c>
      <c r="I27" s="30">
        <v>15</v>
      </c>
    </row>
    <row r="28" spans="1:10" ht="12.75" customHeight="1" x14ac:dyDescent="0.2">
      <c r="A28" s="6" t="s">
        <v>58</v>
      </c>
      <c r="B28" s="6"/>
      <c r="C28" s="6"/>
      <c r="D28" s="31"/>
      <c r="E28" s="31"/>
      <c r="F28" s="32"/>
      <c r="G28" s="32"/>
      <c r="H28" s="33"/>
      <c r="I28" s="34"/>
    </row>
    <row r="29" spans="1:10" ht="18" customHeight="1" x14ac:dyDescent="0.2">
      <c r="A29" s="26" t="s">
        <v>16</v>
      </c>
      <c r="B29" s="37">
        <v>5</v>
      </c>
      <c r="C29" s="36" t="s">
        <v>28</v>
      </c>
      <c r="D29" s="43" t="s">
        <v>59</v>
      </c>
      <c r="E29" s="44" t="s">
        <v>60</v>
      </c>
      <c r="F29" s="45">
        <v>17</v>
      </c>
      <c r="G29" s="45">
        <v>550</v>
      </c>
      <c r="H29" s="46" t="s">
        <v>15</v>
      </c>
      <c r="I29" s="47"/>
    </row>
    <row r="30" spans="1:10" s="49" customFormat="1" ht="18" customHeight="1" x14ac:dyDescent="0.2">
      <c r="A30" s="26" t="s">
        <v>10</v>
      </c>
      <c r="B30" s="48">
        <v>8</v>
      </c>
      <c r="C30" s="28" t="s">
        <v>11</v>
      </c>
      <c r="D30" s="22" t="s">
        <v>12</v>
      </c>
      <c r="E30" s="39" t="s">
        <v>61</v>
      </c>
      <c r="F30" s="23" t="s">
        <v>27</v>
      </c>
      <c r="G30" s="23">
        <v>250</v>
      </c>
      <c r="H30" s="24" t="s">
        <v>21</v>
      </c>
      <c r="I30" s="29">
        <v>17</v>
      </c>
    </row>
    <row r="31" spans="1:10" x14ac:dyDescent="0.2">
      <c r="A31" s="26" t="s">
        <v>16</v>
      </c>
      <c r="B31" s="27">
        <v>12</v>
      </c>
      <c r="C31" s="50" t="s">
        <v>62</v>
      </c>
      <c r="D31" s="51" t="s">
        <v>63</v>
      </c>
      <c r="E31" s="51" t="s">
        <v>64</v>
      </c>
      <c r="F31" s="52"/>
      <c r="G31" s="52"/>
      <c r="H31" s="53" t="s">
        <v>21</v>
      </c>
      <c r="I31" s="54"/>
    </row>
    <row r="32" spans="1:10" x14ac:dyDescent="0.2">
      <c r="A32" s="26" t="s">
        <v>16</v>
      </c>
      <c r="B32" s="27">
        <v>19</v>
      </c>
      <c r="C32" s="41" t="s">
        <v>17</v>
      </c>
      <c r="D32" s="22" t="s">
        <v>22</v>
      </c>
      <c r="E32" s="22" t="s">
        <v>65</v>
      </c>
      <c r="F32" s="23" t="s">
        <v>32</v>
      </c>
      <c r="G32" s="23">
        <v>300</v>
      </c>
      <c r="H32" s="24" t="s">
        <v>15</v>
      </c>
      <c r="I32" s="30">
        <v>26</v>
      </c>
    </row>
    <row r="33" spans="1:10" s="49" customFormat="1" ht="29.25" x14ac:dyDescent="0.2">
      <c r="A33" s="26" t="s">
        <v>10</v>
      </c>
      <c r="B33" s="27">
        <v>29</v>
      </c>
      <c r="C33" s="28" t="s">
        <v>11</v>
      </c>
      <c r="D33" s="22" t="s">
        <v>18</v>
      </c>
      <c r="E33" s="42" t="s">
        <v>66</v>
      </c>
      <c r="F33" s="23" t="s">
        <v>27</v>
      </c>
      <c r="G33" s="23">
        <v>200</v>
      </c>
      <c r="H33" s="24" t="s">
        <v>21</v>
      </c>
      <c r="I33" s="29">
        <v>11</v>
      </c>
    </row>
    <row r="34" spans="1:10" s="49" customFormat="1" ht="20.100000000000001" customHeight="1" x14ac:dyDescent="0.2">
      <c r="A34" s="26" t="s">
        <v>16</v>
      </c>
      <c r="B34" s="27">
        <v>26</v>
      </c>
      <c r="C34" s="41" t="s">
        <v>67</v>
      </c>
      <c r="D34" s="22" t="s">
        <v>22</v>
      </c>
      <c r="E34" s="42" t="s">
        <v>68</v>
      </c>
      <c r="F34" s="23"/>
      <c r="G34" s="23"/>
      <c r="H34" s="24" t="s">
        <v>21</v>
      </c>
      <c r="I34" s="30">
        <v>50</v>
      </c>
    </row>
    <row r="35" spans="1:10" ht="12.75" customHeight="1" x14ac:dyDescent="0.2">
      <c r="A35" s="5" t="s">
        <v>69</v>
      </c>
      <c r="B35" s="5"/>
      <c r="C35" s="5"/>
      <c r="D35" s="31"/>
      <c r="E35" s="31"/>
      <c r="F35" s="32"/>
      <c r="G35" s="32"/>
      <c r="H35" s="33"/>
      <c r="I35" s="34"/>
    </row>
    <row r="36" spans="1:10" x14ac:dyDescent="0.2">
      <c r="A36" s="26" t="s">
        <v>16</v>
      </c>
      <c r="B36" s="27">
        <v>2</v>
      </c>
      <c r="C36" s="41" t="s">
        <v>17</v>
      </c>
      <c r="D36" s="22" t="s">
        <v>70</v>
      </c>
      <c r="E36" s="22" t="s">
        <v>71</v>
      </c>
      <c r="F36" s="23" t="s">
        <v>72</v>
      </c>
      <c r="G36" s="23">
        <v>700</v>
      </c>
      <c r="H36" s="24" t="s">
        <v>49</v>
      </c>
      <c r="I36" s="30">
        <v>14</v>
      </c>
    </row>
    <row r="37" spans="1:10" ht="29.25" x14ac:dyDescent="0.2">
      <c r="A37" s="26" t="s">
        <v>10</v>
      </c>
      <c r="B37" s="27">
        <v>5</v>
      </c>
      <c r="C37" s="28" t="s">
        <v>11</v>
      </c>
      <c r="D37" s="22" t="s">
        <v>50</v>
      </c>
      <c r="E37" s="22" t="s">
        <v>73</v>
      </c>
      <c r="F37" s="23">
        <v>10</v>
      </c>
      <c r="G37" s="23">
        <v>370</v>
      </c>
      <c r="H37" s="24" t="s">
        <v>15</v>
      </c>
      <c r="I37" s="29">
        <v>16</v>
      </c>
      <c r="J37">
        <v>99</v>
      </c>
    </row>
    <row r="38" spans="1:10" x14ac:dyDescent="0.2">
      <c r="A38" s="26" t="s">
        <v>16</v>
      </c>
      <c r="B38" s="37">
        <v>9</v>
      </c>
      <c r="C38" s="55" t="s">
        <v>74</v>
      </c>
      <c r="D38" s="22" t="s">
        <v>43</v>
      </c>
      <c r="E38" s="22" t="s">
        <v>75</v>
      </c>
      <c r="F38" s="23" t="s">
        <v>76</v>
      </c>
      <c r="G38" s="23">
        <v>615</v>
      </c>
      <c r="H38" s="24" t="s">
        <v>39</v>
      </c>
      <c r="I38" s="30">
        <v>24</v>
      </c>
    </row>
    <row r="39" spans="1:10" ht="11.1" customHeight="1" x14ac:dyDescent="0.2">
      <c r="A39" s="26" t="s">
        <v>16</v>
      </c>
      <c r="B39" s="37">
        <v>16</v>
      </c>
      <c r="C39" s="41"/>
      <c r="D39" s="22"/>
      <c r="E39" s="22"/>
      <c r="F39" s="23"/>
      <c r="G39" s="23"/>
      <c r="H39" s="24"/>
      <c r="I39" s="25"/>
    </row>
    <row r="40" spans="1:10" ht="19.5" customHeight="1" x14ac:dyDescent="0.2">
      <c r="A40" s="26" t="s">
        <v>10</v>
      </c>
      <c r="B40" s="37">
        <v>19</v>
      </c>
      <c r="C40" s="28" t="s">
        <v>11</v>
      </c>
      <c r="D40" s="22" t="s">
        <v>12</v>
      </c>
      <c r="E40" s="42" t="s">
        <v>77</v>
      </c>
      <c r="F40" s="23" t="s">
        <v>78</v>
      </c>
      <c r="G40" s="23">
        <v>300</v>
      </c>
      <c r="H40" s="24" t="s">
        <v>15</v>
      </c>
      <c r="I40" s="29">
        <v>16</v>
      </c>
    </row>
    <row r="41" spans="1:10" s="13" customFormat="1" x14ac:dyDescent="0.2">
      <c r="A41" s="26" t="s">
        <v>16</v>
      </c>
      <c r="B41" s="37">
        <v>23</v>
      </c>
      <c r="C41" s="50" t="s">
        <v>62</v>
      </c>
      <c r="D41" s="3" t="s">
        <v>29</v>
      </c>
      <c r="E41" s="3" t="s">
        <v>79</v>
      </c>
      <c r="F41" s="3" t="s">
        <v>24</v>
      </c>
      <c r="G41" s="3" t="s">
        <v>80</v>
      </c>
      <c r="H41" s="3" t="s">
        <v>81</v>
      </c>
      <c r="I41" s="3"/>
    </row>
    <row r="42" spans="1:10" s="13" customFormat="1" ht="29.25" x14ac:dyDescent="0.2">
      <c r="A42" s="56" t="s">
        <v>10</v>
      </c>
      <c r="B42" s="37"/>
      <c r="C42" s="28" t="s">
        <v>11</v>
      </c>
      <c r="D42" s="22" t="s">
        <v>50</v>
      </c>
      <c r="E42" s="39" t="s">
        <v>82</v>
      </c>
      <c r="F42" s="23" t="s">
        <v>83</v>
      </c>
      <c r="G42" s="23" t="s">
        <v>84</v>
      </c>
      <c r="H42" s="57" t="s">
        <v>15</v>
      </c>
      <c r="I42" s="29">
        <v>16</v>
      </c>
    </row>
    <row r="43" spans="1:10" ht="12.75" customHeight="1" x14ac:dyDescent="0.2">
      <c r="A43" s="5" t="s">
        <v>85</v>
      </c>
      <c r="B43" s="5"/>
      <c r="C43" s="5"/>
      <c r="D43" s="31"/>
      <c r="E43" s="31"/>
      <c r="F43" s="32"/>
      <c r="G43" s="32"/>
      <c r="H43" s="33"/>
      <c r="I43" s="34"/>
    </row>
    <row r="44" spans="1:10" x14ac:dyDescent="0.2">
      <c r="A44" s="26" t="s">
        <v>16</v>
      </c>
      <c r="B44" s="27">
        <v>2</v>
      </c>
      <c r="C44" s="41" t="s">
        <v>17</v>
      </c>
      <c r="D44" s="22" t="s">
        <v>59</v>
      </c>
      <c r="E44" s="42" t="s">
        <v>86</v>
      </c>
      <c r="F44" s="23" t="s">
        <v>87</v>
      </c>
      <c r="G44" s="23">
        <v>548</v>
      </c>
      <c r="H44" s="24" t="s">
        <v>15</v>
      </c>
      <c r="I44" s="30">
        <v>27</v>
      </c>
    </row>
    <row r="45" spans="1:10" x14ac:dyDescent="0.2">
      <c r="A45" s="26" t="s">
        <v>16</v>
      </c>
      <c r="B45" s="27">
        <v>9</v>
      </c>
      <c r="C45" s="50" t="s">
        <v>28</v>
      </c>
      <c r="D45" s="3" t="s">
        <v>29</v>
      </c>
      <c r="E45" s="3" t="s">
        <v>29</v>
      </c>
      <c r="F45" s="3" t="s">
        <v>24</v>
      </c>
      <c r="G45" s="3">
        <v>240</v>
      </c>
      <c r="H45" s="3" t="s">
        <v>21</v>
      </c>
      <c r="I45" s="3"/>
    </row>
    <row r="46" spans="1:10" ht="18" x14ac:dyDescent="0.2">
      <c r="A46" s="26" t="s">
        <v>10</v>
      </c>
      <c r="B46" s="27">
        <v>12</v>
      </c>
      <c r="C46" s="50" t="s">
        <v>62</v>
      </c>
      <c r="D46" s="3" t="s">
        <v>29</v>
      </c>
      <c r="E46" s="3" t="s">
        <v>29</v>
      </c>
      <c r="F46" s="3" t="s">
        <v>46</v>
      </c>
      <c r="G46" s="3">
        <v>340</v>
      </c>
      <c r="H46" s="3" t="s">
        <v>15</v>
      </c>
      <c r="I46" s="3"/>
    </row>
    <row r="47" spans="1:10" x14ac:dyDescent="0.2">
      <c r="A47" s="26" t="s">
        <v>16</v>
      </c>
      <c r="B47" s="27">
        <v>16</v>
      </c>
      <c r="C47" s="41" t="s">
        <v>17</v>
      </c>
      <c r="D47" s="22" t="s">
        <v>18</v>
      </c>
      <c r="E47" s="22" t="s">
        <v>88</v>
      </c>
      <c r="F47" s="23" t="s">
        <v>89</v>
      </c>
      <c r="G47" s="23">
        <v>400</v>
      </c>
      <c r="H47" s="24" t="s">
        <v>15</v>
      </c>
      <c r="I47" s="30">
        <v>36</v>
      </c>
    </row>
    <row r="48" spans="1:10" ht="38.25" x14ac:dyDescent="0.2">
      <c r="A48" s="26" t="s">
        <v>10</v>
      </c>
      <c r="B48" s="48">
        <v>19</v>
      </c>
      <c r="C48" s="28" t="s">
        <v>11</v>
      </c>
      <c r="D48" s="22" t="s">
        <v>12</v>
      </c>
      <c r="E48" s="42" t="s">
        <v>90</v>
      </c>
      <c r="F48" s="23" t="s">
        <v>91</v>
      </c>
      <c r="G48" s="23">
        <v>430</v>
      </c>
      <c r="H48" s="24" t="s">
        <v>15</v>
      </c>
      <c r="I48" s="29">
        <v>13</v>
      </c>
    </row>
    <row r="49" spans="1:14" ht="25.5" x14ac:dyDescent="0.2">
      <c r="A49" s="26" t="s">
        <v>33</v>
      </c>
      <c r="B49" s="27">
        <v>20</v>
      </c>
      <c r="C49" s="41" t="s">
        <v>17</v>
      </c>
      <c r="D49" s="22" t="s">
        <v>41</v>
      </c>
      <c r="E49" s="42" t="s">
        <v>92</v>
      </c>
      <c r="F49" s="23"/>
      <c r="G49" s="23"/>
      <c r="H49" s="24" t="s">
        <v>93</v>
      </c>
      <c r="I49" s="30">
        <v>7</v>
      </c>
    </row>
    <row r="50" spans="1:14" x14ac:dyDescent="0.2">
      <c r="A50" s="26" t="s">
        <v>16</v>
      </c>
      <c r="B50" s="27">
        <v>23</v>
      </c>
      <c r="C50" s="50" t="s">
        <v>62</v>
      </c>
      <c r="D50" s="3" t="s">
        <v>29</v>
      </c>
      <c r="E50" s="3" t="s">
        <v>94</v>
      </c>
      <c r="F50" s="3" t="s">
        <v>76</v>
      </c>
      <c r="G50" s="3">
        <v>461</v>
      </c>
      <c r="H50" s="3" t="s">
        <v>15</v>
      </c>
      <c r="I50" s="3"/>
      <c r="N50">
        <f>576/26</f>
        <v>22.153846153846153</v>
      </c>
    </row>
    <row r="51" spans="1:14" ht="29.25" x14ac:dyDescent="0.2">
      <c r="A51" s="26" t="s">
        <v>10</v>
      </c>
      <c r="B51" s="27">
        <v>26</v>
      </c>
      <c r="C51" s="28" t="s">
        <v>11</v>
      </c>
      <c r="D51" s="22" t="s">
        <v>18</v>
      </c>
      <c r="E51" s="42" t="s">
        <v>95</v>
      </c>
      <c r="F51" s="23" t="s">
        <v>46</v>
      </c>
      <c r="G51" s="23">
        <v>340</v>
      </c>
      <c r="H51" s="24" t="s">
        <v>15</v>
      </c>
      <c r="I51" s="29">
        <v>9</v>
      </c>
    </row>
    <row r="52" spans="1:14" x14ac:dyDescent="0.2">
      <c r="A52" s="26" t="s">
        <v>16</v>
      </c>
      <c r="B52" s="27">
        <v>30</v>
      </c>
      <c r="C52" s="41" t="s">
        <v>17</v>
      </c>
      <c r="D52" s="22" t="s">
        <v>96</v>
      </c>
      <c r="E52" s="22" t="s">
        <v>97</v>
      </c>
      <c r="F52" s="23" t="s">
        <v>24</v>
      </c>
      <c r="G52" s="23">
        <v>450</v>
      </c>
      <c r="H52" s="24" t="s">
        <v>98</v>
      </c>
      <c r="I52" s="30">
        <v>43</v>
      </c>
    </row>
    <row r="53" spans="1:14" ht="12.75" customHeight="1" x14ac:dyDescent="0.2">
      <c r="A53" s="5" t="s">
        <v>99</v>
      </c>
      <c r="B53" s="5"/>
      <c r="C53" s="5"/>
      <c r="D53" s="31"/>
      <c r="E53" s="31"/>
      <c r="F53" s="32"/>
      <c r="G53" s="32"/>
      <c r="H53" s="33"/>
      <c r="I53" s="34"/>
    </row>
    <row r="54" spans="1:14" ht="29.25" x14ac:dyDescent="0.2">
      <c r="A54" s="26" t="s">
        <v>10</v>
      </c>
      <c r="B54" s="58">
        <v>2</v>
      </c>
      <c r="C54" s="28" t="s">
        <v>11</v>
      </c>
      <c r="D54" s="22" t="s">
        <v>12</v>
      </c>
      <c r="E54" s="42" t="s">
        <v>100</v>
      </c>
      <c r="F54" s="23" t="s">
        <v>78</v>
      </c>
      <c r="G54" s="23">
        <v>300</v>
      </c>
      <c r="H54" s="24" t="s">
        <v>15</v>
      </c>
      <c r="I54" s="29">
        <v>15</v>
      </c>
    </row>
    <row r="55" spans="1:14" x14ac:dyDescent="0.2">
      <c r="A55" s="26" t="s">
        <v>16</v>
      </c>
      <c r="B55" s="37">
        <v>6</v>
      </c>
      <c r="C55" s="38" t="s">
        <v>17</v>
      </c>
      <c r="D55" s="22" t="s">
        <v>30</v>
      </c>
      <c r="E55" s="22" t="s">
        <v>101</v>
      </c>
      <c r="F55" s="23" t="s">
        <v>102</v>
      </c>
      <c r="G55" s="23">
        <v>450</v>
      </c>
      <c r="H55" s="24" t="s">
        <v>15</v>
      </c>
      <c r="I55" s="30">
        <v>19</v>
      </c>
    </row>
    <row r="56" spans="1:14" ht="18.600000000000001" customHeight="1" x14ac:dyDescent="0.2">
      <c r="A56" s="26" t="s">
        <v>16</v>
      </c>
      <c r="B56" s="37">
        <v>13</v>
      </c>
      <c r="C56" s="35" t="s">
        <v>62</v>
      </c>
      <c r="D56" s="3" t="s">
        <v>29</v>
      </c>
      <c r="E56" s="3" t="s">
        <v>103</v>
      </c>
      <c r="F56" s="3" t="s">
        <v>104</v>
      </c>
      <c r="G56" s="3">
        <v>600</v>
      </c>
      <c r="H56" s="3" t="s">
        <v>105</v>
      </c>
      <c r="I56" s="3"/>
    </row>
    <row r="57" spans="1:14" x14ac:dyDescent="0.2">
      <c r="A57" s="26" t="s">
        <v>16</v>
      </c>
      <c r="B57" s="37">
        <v>20</v>
      </c>
      <c r="C57" s="59" t="s">
        <v>106</v>
      </c>
      <c r="D57" s="22"/>
      <c r="E57" s="22"/>
      <c r="F57" s="23"/>
      <c r="G57" s="23"/>
      <c r="H57" s="24"/>
      <c r="I57" s="25"/>
    </row>
    <row r="58" spans="1:14" s="49" customFormat="1" ht="33" x14ac:dyDescent="0.2">
      <c r="A58" s="26" t="s">
        <v>16</v>
      </c>
      <c r="B58" s="58">
        <v>27</v>
      </c>
      <c r="C58" s="38" t="s">
        <v>107</v>
      </c>
      <c r="D58" s="22" t="s">
        <v>63</v>
      </c>
      <c r="E58" s="22" t="s">
        <v>108</v>
      </c>
      <c r="F58" s="23"/>
      <c r="G58" s="23"/>
      <c r="H58" s="24" t="s">
        <v>21</v>
      </c>
      <c r="I58" s="25">
        <v>0</v>
      </c>
    </row>
    <row r="59" spans="1:14" x14ac:dyDescent="0.2">
      <c r="A59" s="26" t="s">
        <v>16</v>
      </c>
      <c r="B59" s="27">
        <v>27</v>
      </c>
      <c r="C59" s="38" t="s">
        <v>17</v>
      </c>
      <c r="D59" s="22" t="s">
        <v>43</v>
      </c>
      <c r="E59" s="22" t="s">
        <v>109</v>
      </c>
      <c r="F59" s="23" t="s">
        <v>20</v>
      </c>
      <c r="G59" s="23">
        <v>850</v>
      </c>
      <c r="H59" s="24" t="s">
        <v>39</v>
      </c>
      <c r="I59" s="30">
        <v>17</v>
      </c>
    </row>
    <row r="60" spans="1:14" ht="12.75" customHeight="1" x14ac:dyDescent="0.2">
      <c r="A60" s="2" t="s">
        <v>110</v>
      </c>
      <c r="B60" s="2"/>
      <c r="C60" s="2"/>
      <c r="D60" s="31"/>
      <c r="E60" s="31"/>
      <c r="F60" s="32"/>
      <c r="G60" s="32"/>
      <c r="H60" s="33"/>
      <c r="I60" s="34"/>
    </row>
    <row r="61" spans="1:14" x14ac:dyDescent="0.2">
      <c r="A61" s="26" t="s">
        <v>16</v>
      </c>
      <c r="B61" s="27">
        <v>4</v>
      </c>
      <c r="C61" s="35" t="s">
        <v>28</v>
      </c>
      <c r="D61" s="43" t="s">
        <v>34</v>
      </c>
      <c r="E61" s="43" t="s">
        <v>111</v>
      </c>
      <c r="F61" s="45" t="s">
        <v>112</v>
      </c>
      <c r="G61" s="45">
        <v>450</v>
      </c>
      <c r="H61" s="46" t="s">
        <v>15</v>
      </c>
      <c r="I61" s="47"/>
    </row>
    <row r="62" spans="1:14" x14ac:dyDescent="0.2">
      <c r="A62" s="26" t="s">
        <v>16</v>
      </c>
      <c r="B62" s="27">
        <v>11</v>
      </c>
      <c r="C62" s="35" t="s">
        <v>28</v>
      </c>
      <c r="D62" s="43" t="s">
        <v>113</v>
      </c>
      <c r="E62" s="43" t="s">
        <v>114</v>
      </c>
      <c r="F62" s="45" t="s">
        <v>104</v>
      </c>
      <c r="G62" s="45">
        <v>600</v>
      </c>
      <c r="H62" s="60" t="s">
        <v>105</v>
      </c>
      <c r="I62" s="47"/>
    </row>
    <row r="63" spans="1:14" x14ac:dyDescent="0.2">
      <c r="A63" s="26" t="s">
        <v>33</v>
      </c>
      <c r="B63" s="27">
        <v>15</v>
      </c>
      <c r="C63" s="28" t="s">
        <v>17</v>
      </c>
      <c r="D63" s="22" t="s">
        <v>41</v>
      </c>
      <c r="E63" s="22" t="s">
        <v>115</v>
      </c>
      <c r="F63" s="23"/>
      <c r="G63" s="23"/>
      <c r="H63" s="24" t="s">
        <v>81</v>
      </c>
      <c r="I63" s="30">
        <v>7</v>
      </c>
    </row>
    <row r="64" spans="1:14" ht="25.5" x14ac:dyDescent="0.2">
      <c r="A64" s="26" t="s">
        <v>16</v>
      </c>
      <c r="B64" s="27">
        <v>18</v>
      </c>
      <c r="C64" s="28" t="s">
        <v>17</v>
      </c>
      <c r="D64" s="22" t="s">
        <v>18</v>
      </c>
      <c r="E64" s="42" t="s">
        <v>116</v>
      </c>
      <c r="F64" s="23" t="s">
        <v>24</v>
      </c>
      <c r="G64" s="23">
        <v>240</v>
      </c>
      <c r="H64" s="24" t="s">
        <v>21</v>
      </c>
      <c r="I64" s="30">
        <v>21</v>
      </c>
    </row>
    <row r="65" spans="1:9" x14ac:dyDescent="0.2">
      <c r="A65" s="26" t="s">
        <v>16</v>
      </c>
      <c r="B65" s="27">
        <v>25</v>
      </c>
      <c r="C65" s="28" t="s">
        <v>17</v>
      </c>
      <c r="D65" s="22" t="s">
        <v>43</v>
      </c>
      <c r="E65" s="22" t="s">
        <v>117</v>
      </c>
      <c r="F65" s="23" t="s">
        <v>76</v>
      </c>
      <c r="G65" s="23">
        <v>461</v>
      </c>
      <c r="H65" s="24" t="s">
        <v>15</v>
      </c>
      <c r="I65" s="30">
        <v>11</v>
      </c>
    </row>
    <row r="66" spans="1:9" ht="29.25" x14ac:dyDescent="0.2">
      <c r="A66" s="26" t="s">
        <v>10</v>
      </c>
      <c r="B66" s="27">
        <v>28</v>
      </c>
      <c r="C66" s="28" t="s">
        <v>11</v>
      </c>
      <c r="D66" s="22" t="s">
        <v>50</v>
      </c>
      <c r="E66" s="22" t="s">
        <v>118</v>
      </c>
      <c r="F66" s="23" t="s">
        <v>72</v>
      </c>
      <c r="G66" s="23">
        <v>300</v>
      </c>
      <c r="H66" s="24" t="s">
        <v>15</v>
      </c>
      <c r="I66" s="29">
        <v>6</v>
      </c>
    </row>
    <row r="67" spans="1:9" ht="12.75" customHeight="1" x14ac:dyDescent="0.2">
      <c r="A67" s="2" t="s">
        <v>119</v>
      </c>
      <c r="B67" s="2"/>
      <c r="C67" s="2"/>
      <c r="D67" s="31"/>
      <c r="E67" s="31"/>
      <c r="F67" s="32"/>
      <c r="G67" s="32"/>
      <c r="H67" s="33"/>
      <c r="I67" s="34"/>
    </row>
    <row r="68" spans="1:9" x14ac:dyDescent="0.2">
      <c r="A68" s="26" t="s">
        <v>16</v>
      </c>
      <c r="B68" s="27">
        <v>1</v>
      </c>
      <c r="C68" s="38" t="s">
        <v>17</v>
      </c>
      <c r="D68" s="22" t="s">
        <v>96</v>
      </c>
      <c r="E68" s="22" t="s">
        <v>120</v>
      </c>
      <c r="F68" s="23" t="s">
        <v>121</v>
      </c>
      <c r="G68" s="23">
        <v>430</v>
      </c>
      <c r="H68" s="24" t="s">
        <v>122</v>
      </c>
      <c r="I68" s="30">
        <v>19</v>
      </c>
    </row>
    <row r="69" spans="1:9" x14ac:dyDescent="0.2">
      <c r="A69" s="26" t="s">
        <v>16</v>
      </c>
      <c r="B69" s="27">
        <v>8</v>
      </c>
      <c r="C69" s="28" t="s">
        <v>123</v>
      </c>
      <c r="D69" s="22"/>
      <c r="E69" s="22"/>
      <c r="F69" s="23"/>
      <c r="G69" s="23"/>
      <c r="H69" s="24"/>
      <c r="I69" s="25"/>
    </row>
    <row r="70" spans="1:9" ht="33" x14ac:dyDescent="0.2">
      <c r="A70" s="26" t="s">
        <v>16</v>
      </c>
      <c r="B70" s="27">
        <v>15</v>
      </c>
      <c r="C70" s="28" t="s">
        <v>124</v>
      </c>
      <c r="D70" s="22" t="s">
        <v>125</v>
      </c>
      <c r="E70" s="22" t="s">
        <v>126</v>
      </c>
      <c r="F70" s="23" t="s">
        <v>102</v>
      </c>
      <c r="G70" s="23">
        <v>385</v>
      </c>
      <c r="H70" s="24" t="s">
        <v>98</v>
      </c>
      <c r="I70" s="30">
        <v>12</v>
      </c>
    </row>
    <row r="71" spans="1:9" ht="33" x14ac:dyDescent="0.2">
      <c r="A71" s="26" t="s">
        <v>33</v>
      </c>
      <c r="B71" s="27">
        <v>19</v>
      </c>
      <c r="C71" s="28" t="s">
        <v>127</v>
      </c>
      <c r="D71" s="22" t="s">
        <v>12</v>
      </c>
      <c r="E71" s="22" t="s">
        <v>128</v>
      </c>
      <c r="F71" s="23"/>
      <c r="G71" s="23"/>
      <c r="H71" s="24" t="s">
        <v>15</v>
      </c>
      <c r="I71" s="30">
        <v>19</v>
      </c>
    </row>
    <row r="74" spans="1:9" x14ac:dyDescent="0.25">
      <c r="C74" s="10" t="s">
        <v>129</v>
      </c>
    </row>
    <row r="76" spans="1:9" x14ac:dyDescent="0.25">
      <c r="C76" s="10" t="s">
        <v>130</v>
      </c>
    </row>
    <row r="77" spans="1:9" x14ac:dyDescent="0.25">
      <c r="C77" s="10" t="s">
        <v>131</v>
      </c>
    </row>
    <row r="79" spans="1:9" x14ac:dyDescent="0.25">
      <c r="C79" s="10" t="s">
        <v>132</v>
      </c>
    </row>
    <row r="80" spans="1:9" x14ac:dyDescent="0.25">
      <c r="C80" s="10" t="s">
        <v>133</v>
      </c>
    </row>
  </sheetData>
  <mergeCells count="19">
    <mergeCell ref="A53:C53"/>
    <mergeCell ref="D56:I56"/>
    <mergeCell ref="A60:C60"/>
    <mergeCell ref="A67:C67"/>
    <mergeCell ref="D41:I41"/>
    <mergeCell ref="A43:C43"/>
    <mergeCell ref="D45:I45"/>
    <mergeCell ref="D46:I46"/>
    <mergeCell ref="D50:I50"/>
    <mergeCell ref="A15:C15"/>
    <mergeCell ref="D21:I21"/>
    <mergeCell ref="A22:C22"/>
    <mergeCell ref="A28:C28"/>
    <mergeCell ref="A35:C35"/>
    <mergeCell ref="C1:E1"/>
    <mergeCell ref="A3:C3"/>
    <mergeCell ref="A8:C8"/>
    <mergeCell ref="D10:I10"/>
    <mergeCell ref="D12:I12"/>
  </mergeCells>
  <pageMargins left="0.55138888888888904" right="0.55138888888888904" top="0.196527777777778" bottom="0.196527777777778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9"/>
  <sheetViews>
    <sheetView tabSelected="1" zoomScaleNormal="100" workbookViewId="0">
      <selection activeCell="E12" sqref="E12"/>
    </sheetView>
  </sheetViews>
  <sheetFormatPr baseColWidth="10" defaultColWidth="9.33203125" defaultRowHeight="16.5" x14ac:dyDescent="0.25"/>
  <cols>
    <col min="1" max="1" width="3.83203125" style="8" customWidth="1"/>
    <col min="2" max="2" width="3.33203125" style="9" customWidth="1"/>
    <col min="3" max="3" width="28" style="10" customWidth="1"/>
    <col min="4" max="4" width="11.33203125" style="11" customWidth="1"/>
    <col min="5" max="5" width="44.1640625" style="11" customWidth="1"/>
    <col min="6" max="6" width="15.5" style="12" customWidth="1"/>
    <col min="7" max="7" width="8.6640625" style="12" customWidth="1"/>
    <col min="8" max="8" width="11.6640625" style="61"/>
    <col min="9" max="9" width="9.6640625" customWidth="1"/>
    <col min="10" max="10" width="13.1640625" style="13" customWidth="1"/>
    <col min="11" max="16" width="8.6640625" customWidth="1"/>
    <col min="17" max="17" width="22.1640625" customWidth="1"/>
    <col min="18" max="1022" width="8.6640625" customWidth="1"/>
    <col min="1023" max="1025" width="12.83203125" customWidth="1"/>
  </cols>
  <sheetData>
    <row r="1" spans="1:10" ht="12.75" customHeight="1" x14ac:dyDescent="0.2">
      <c r="A1" s="14"/>
      <c r="B1" s="15"/>
      <c r="C1" s="7" t="s">
        <v>0</v>
      </c>
      <c r="D1" s="7"/>
      <c r="E1" s="7"/>
    </row>
    <row r="2" spans="1:10" ht="7.5" customHeight="1" x14ac:dyDescent="0.2">
      <c r="A2" s="14"/>
      <c r="B2" s="16"/>
      <c r="C2" s="17"/>
    </row>
    <row r="3" spans="1:10" ht="17.100000000000001" customHeight="1" x14ac:dyDescent="0.2">
      <c r="A3" s="6" t="s">
        <v>134</v>
      </c>
      <c r="B3" s="6"/>
      <c r="C3" s="6"/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135</v>
      </c>
      <c r="J3" s="18" t="s">
        <v>7</v>
      </c>
    </row>
    <row r="4" spans="1:10" ht="14.25" customHeight="1" x14ac:dyDescent="0.2">
      <c r="A4" s="19" t="s">
        <v>8</v>
      </c>
      <c r="B4" s="20">
        <v>6</v>
      </c>
      <c r="C4" s="21" t="s">
        <v>9</v>
      </c>
      <c r="D4" s="22"/>
      <c r="E4" s="22"/>
      <c r="F4" s="23"/>
      <c r="G4" s="23"/>
      <c r="H4" s="62"/>
      <c r="I4" s="62"/>
      <c r="J4" s="63"/>
    </row>
    <row r="5" spans="1:10" ht="14.25" customHeight="1" x14ac:dyDescent="0.2">
      <c r="A5" s="19" t="s">
        <v>136</v>
      </c>
      <c r="B5" s="20">
        <v>10</v>
      </c>
      <c r="C5" s="64" t="s">
        <v>137</v>
      </c>
      <c r="D5" s="22" t="s">
        <v>138</v>
      </c>
      <c r="E5" s="22" t="s">
        <v>139</v>
      </c>
      <c r="F5" s="23" t="s">
        <v>140</v>
      </c>
      <c r="G5" s="23">
        <v>250</v>
      </c>
      <c r="H5" s="62" t="s">
        <v>15</v>
      </c>
      <c r="I5" s="62"/>
      <c r="J5" s="63"/>
    </row>
    <row r="6" spans="1:10" ht="14.25" customHeight="1" x14ac:dyDescent="0.2">
      <c r="A6" s="26" t="s">
        <v>16</v>
      </c>
      <c r="B6" s="27">
        <v>21</v>
      </c>
      <c r="C6" s="28" t="s">
        <v>17</v>
      </c>
      <c r="D6" s="22" t="s">
        <v>141</v>
      </c>
      <c r="E6" s="22" t="s">
        <v>142</v>
      </c>
      <c r="F6" s="23" t="s">
        <v>143</v>
      </c>
      <c r="G6" s="23">
        <v>460</v>
      </c>
      <c r="H6" s="62" t="s">
        <v>15</v>
      </c>
      <c r="I6" s="62"/>
      <c r="J6" s="63"/>
    </row>
    <row r="7" spans="1:10" ht="14.25" customHeight="1" x14ac:dyDescent="0.2">
      <c r="A7" s="26" t="s">
        <v>10</v>
      </c>
      <c r="B7" s="27">
        <v>24</v>
      </c>
      <c r="C7" s="64" t="s">
        <v>137</v>
      </c>
      <c r="D7" s="22" t="s">
        <v>138</v>
      </c>
      <c r="E7" s="22" t="s">
        <v>144</v>
      </c>
      <c r="F7" s="23" t="s">
        <v>46</v>
      </c>
      <c r="G7" s="23">
        <v>250</v>
      </c>
      <c r="H7" s="62" t="s">
        <v>15</v>
      </c>
      <c r="I7" s="62"/>
      <c r="J7" s="63"/>
    </row>
    <row r="8" spans="1:10" ht="14.25" customHeight="1" x14ac:dyDescent="0.2">
      <c r="A8" s="26" t="s">
        <v>16</v>
      </c>
      <c r="B8" s="27">
        <v>28</v>
      </c>
      <c r="C8" s="28" t="s">
        <v>17</v>
      </c>
      <c r="D8" s="22" t="s">
        <v>145</v>
      </c>
      <c r="E8" s="22" t="s">
        <v>146</v>
      </c>
      <c r="F8" s="23">
        <v>12</v>
      </c>
      <c r="G8" s="23">
        <v>300</v>
      </c>
      <c r="H8" s="62" t="s">
        <v>21</v>
      </c>
      <c r="I8" s="62"/>
      <c r="J8" s="63"/>
    </row>
    <row r="9" spans="1:10" ht="14.25" customHeight="1" x14ac:dyDescent="0.2">
      <c r="A9" s="6" t="s">
        <v>147</v>
      </c>
      <c r="B9" s="6"/>
      <c r="C9" s="6"/>
      <c r="D9" s="31"/>
      <c r="E9" s="31"/>
      <c r="F9" s="32"/>
      <c r="G9" s="32"/>
      <c r="H9" s="65"/>
      <c r="I9" s="65"/>
      <c r="J9" s="66"/>
    </row>
    <row r="10" spans="1:10" x14ac:dyDescent="0.2">
      <c r="A10" s="67" t="s">
        <v>16</v>
      </c>
      <c r="B10" s="48">
        <v>5</v>
      </c>
      <c r="C10" s="64" t="s">
        <v>17</v>
      </c>
      <c r="D10" s="39" t="s">
        <v>148</v>
      </c>
      <c r="E10" s="39" t="s">
        <v>149</v>
      </c>
      <c r="F10" s="23" t="s">
        <v>32</v>
      </c>
      <c r="G10" s="23">
        <v>400</v>
      </c>
      <c r="H10" s="68" t="s">
        <v>15</v>
      </c>
      <c r="I10" s="69"/>
      <c r="J10" s="69"/>
    </row>
    <row r="11" spans="1:10" ht="18" x14ac:dyDescent="0.2">
      <c r="A11" s="67" t="s">
        <v>10</v>
      </c>
      <c r="B11" s="48">
        <v>8</v>
      </c>
      <c r="C11" s="64" t="s">
        <v>137</v>
      </c>
      <c r="D11" s="23" t="s">
        <v>141</v>
      </c>
      <c r="E11" s="39" t="s">
        <v>150</v>
      </c>
      <c r="F11" s="23" t="s">
        <v>140</v>
      </c>
      <c r="G11" s="23">
        <v>300</v>
      </c>
      <c r="H11" s="68" t="s">
        <v>21</v>
      </c>
      <c r="I11" s="69"/>
      <c r="J11" s="69"/>
    </row>
    <row r="12" spans="1:10" x14ac:dyDescent="0.2">
      <c r="A12" s="67" t="s">
        <v>16</v>
      </c>
      <c r="B12" s="48">
        <v>12</v>
      </c>
      <c r="C12" s="64" t="s">
        <v>17</v>
      </c>
      <c r="D12" s="22" t="s">
        <v>151</v>
      </c>
      <c r="E12" s="22" t="s">
        <v>152</v>
      </c>
      <c r="F12" s="23" t="s">
        <v>153</v>
      </c>
      <c r="G12" s="23">
        <v>300</v>
      </c>
      <c r="H12" s="62" t="s">
        <v>21</v>
      </c>
      <c r="I12" s="62">
        <v>46</v>
      </c>
      <c r="J12" s="63"/>
    </row>
    <row r="13" spans="1:10" ht="22.35" customHeight="1" x14ac:dyDescent="0.2">
      <c r="A13" s="67" t="s">
        <v>16</v>
      </c>
      <c r="B13" s="48">
        <v>19</v>
      </c>
      <c r="C13" s="64" t="s">
        <v>154</v>
      </c>
      <c r="D13" s="39" t="s">
        <v>155</v>
      </c>
      <c r="E13" s="39" t="s">
        <v>156</v>
      </c>
      <c r="F13" s="23" t="s">
        <v>157</v>
      </c>
      <c r="G13" s="23">
        <v>220</v>
      </c>
      <c r="H13" s="39" t="s">
        <v>21</v>
      </c>
      <c r="I13" s="70"/>
      <c r="J13" s="70"/>
    </row>
    <row r="14" spans="1:10" ht="22.35" customHeight="1" x14ac:dyDescent="0.2">
      <c r="A14" s="67" t="s">
        <v>158</v>
      </c>
      <c r="B14" s="48">
        <v>22</v>
      </c>
      <c r="C14" s="64" t="s">
        <v>137</v>
      </c>
      <c r="D14" s="39" t="s">
        <v>138</v>
      </c>
      <c r="E14" s="39" t="s">
        <v>159</v>
      </c>
      <c r="F14" s="23" t="s">
        <v>14</v>
      </c>
      <c r="G14" s="23">
        <v>350</v>
      </c>
      <c r="H14" s="71" t="s">
        <v>15</v>
      </c>
      <c r="I14" s="70"/>
      <c r="J14" s="70"/>
    </row>
    <row r="15" spans="1:10" x14ac:dyDescent="0.2">
      <c r="A15" s="67" t="s">
        <v>16</v>
      </c>
      <c r="B15" s="72">
        <v>26</v>
      </c>
      <c r="C15" s="64" t="s">
        <v>160</v>
      </c>
      <c r="D15" s="1" t="s">
        <v>161</v>
      </c>
      <c r="E15" s="1"/>
      <c r="F15" s="1"/>
      <c r="G15" s="1"/>
      <c r="H15" s="1"/>
      <c r="I15" s="1"/>
      <c r="J15" s="1"/>
    </row>
    <row r="16" spans="1:10" ht="12.75" customHeight="1" x14ac:dyDescent="0.2">
      <c r="A16" s="6" t="s">
        <v>162</v>
      </c>
      <c r="B16" s="6"/>
      <c r="C16" s="6"/>
      <c r="D16" s="31"/>
      <c r="E16" s="31"/>
      <c r="F16" s="32"/>
      <c r="G16" s="32"/>
      <c r="H16" s="65"/>
      <c r="I16" s="65"/>
      <c r="J16" s="66"/>
    </row>
    <row r="17" spans="1:22" ht="17.25" customHeight="1" x14ac:dyDescent="0.2">
      <c r="A17" s="26" t="s">
        <v>16</v>
      </c>
      <c r="B17" s="37">
        <v>2</v>
      </c>
      <c r="C17" s="41" t="s">
        <v>17</v>
      </c>
      <c r="D17" s="22" t="s">
        <v>163</v>
      </c>
      <c r="E17" s="22" t="s">
        <v>164</v>
      </c>
      <c r="F17" s="23" t="s">
        <v>165</v>
      </c>
      <c r="G17" s="23" t="s">
        <v>165</v>
      </c>
      <c r="H17" s="62" t="s">
        <v>165</v>
      </c>
      <c r="I17" s="62"/>
      <c r="J17" s="63"/>
    </row>
    <row r="18" spans="1:22" ht="17.25" customHeight="1" x14ac:dyDescent="0.2">
      <c r="A18" s="26" t="s">
        <v>10</v>
      </c>
      <c r="B18" s="58">
        <v>5</v>
      </c>
      <c r="C18" s="64" t="s">
        <v>137</v>
      </c>
      <c r="D18" s="22" t="s">
        <v>151</v>
      </c>
      <c r="E18" s="22" t="s">
        <v>166</v>
      </c>
      <c r="F18" s="23" t="s">
        <v>167</v>
      </c>
      <c r="G18" s="23">
        <v>250</v>
      </c>
      <c r="H18" s="62" t="s">
        <v>21</v>
      </c>
      <c r="I18" s="62">
        <v>35</v>
      </c>
      <c r="J18" s="63"/>
    </row>
    <row r="19" spans="1:22" x14ac:dyDescent="0.2">
      <c r="A19" s="26" t="s">
        <v>16</v>
      </c>
      <c r="B19" s="27">
        <v>9</v>
      </c>
      <c r="C19" s="41" t="s">
        <v>17</v>
      </c>
      <c r="D19" s="22" t="s">
        <v>168</v>
      </c>
      <c r="E19" s="22" t="s">
        <v>169</v>
      </c>
      <c r="F19" s="23" t="s">
        <v>83</v>
      </c>
      <c r="G19" s="23">
        <v>650</v>
      </c>
      <c r="H19" s="62" t="s">
        <v>49</v>
      </c>
      <c r="I19" s="62"/>
      <c r="J19" s="63"/>
    </row>
    <row r="20" spans="1:22" x14ac:dyDescent="0.2">
      <c r="A20" s="26" t="s">
        <v>16</v>
      </c>
      <c r="B20" s="27">
        <v>16</v>
      </c>
      <c r="C20" s="41" t="s">
        <v>17</v>
      </c>
      <c r="D20" s="22" t="s">
        <v>170</v>
      </c>
      <c r="E20" s="42" t="s">
        <v>171</v>
      </c>
      <c r="F20" s="23" t="s">
        <v>172</v>
      </c>
      <c r="G20" s="23">
        <v>500</v>
      </c>
      <c r="H20" s="62" t="s">
        <v>49</v>
      </c>
      <c r="I20" s="24">
        <v>62</v>
      </c>
      <c r="J20" s="57"/>
    </row>
    <row r="21" spans="1:22" ht="18" x14ac:dyDescent="0.2">
      <c r="A21" s="26" t="s">
        <v>10</v>
      </c>
      <c r="B21" s="27">
        <v>19</v>
      </c>
      <c r="C21" s="64" t="s">
        <v>137</v>
      </c>
      <c r="D21" s="22" t="s">
        <v>138</v>
      </c>
      <c r="E21" s="42" t="s">
        <v>173</v>
      </c>
      <c r="F21" s="23" t="s">
        <v>83</v>
      </c>
      <c r="G21" s="23">
        <v>400</v>
      </c>
      <c r="H21" s="62" t="s">
        <v>15</v>
      </c>
      <c r="I21" s="24"/>
      <c r="J21" s="57"/>
    </row>
    <row r="22" spans="1:22" x14ac:dyDescent="0.2">
      <c r="A22" s="26" t="s">
        <v>16</v>
      </c>
      <c r="B22" s="27">
        <v>23</v>
      </c>
      <c r="C22" s="41" t="s">
        <v>17</v>
      </c>
      <c r="D22" s="22" t="s">
        <v>174</v>
      </c>
      <c r="E22" s="22" t="s">
        <v>175</v>
      </c>
      <c r="F22" s="23" t="s">
        <v>32</v>
      </c>
      <c r="G22" s="23">
        <v>750</v>
      </c>
      <c r="H22" s="62" t="s">
        <v>15</v>
      </c>
      <c r="I22" s="24"/>
      <c r="J22" s="57"/>
    </row>
    <row r="23" spans="1:22" x14ac:dyDescent="0.2">
      <c r="A23" s="26" t="s">
        <v>16</v>
      </c>
      <c r="B23" s="27">
        <v>30</v>
      </c>
      <c r="C23" s="28" t="s">
        <v>154</v>
      </c>
      <c r="D23" s="22" t="s">
        <v>151</v>
      </c>
      <c r="E23" s="22" t="s">
        <v>176</v>
      </c>
      <c r="F23" s="23" t="s">
        <v>89</v>
      </c>
      <c r="G23" s="23">
        <v>750</v>
      </c>
      <c r="H23" s="62" t="s">
        <v>105</v>
      </c>
      <c r="I23" s="24">
        <v>70</v>
      </c>
      <c r="J23" s="57"/>
    </row>
    <row r="24" spans="1:22" ht="12.75" customHeight="1" x14ac:dyDescent="0.2">
      <c r="A24" s="6" t="s">
        <v>177</v>
      </c>
      <c r="B24" s="6"/>
      <c r="C24" s="6"/>
      <c r="D24" s="31"/>
      <c r="E24" s="31"/>
      <c r="F24" s="32"/>
      <c r="G24" s="32"/>
      <c r="H24" s="65"/>
      <c r="I24" s="33"/>
      <c r="J24" s="73"/>
    </row>
    <row r="25" spans="1:22" ht="18" x14ac:dyDescent="0.2">
      <c r="A25" s="26" t="s">
        <v>10</v>
      </c>
      <c r="B25" s="27">
        <v>3</v>
      </c>
      <c r="C25" s="64" t="s">
        <v>137</v>
      </c>
      <c r="D25" s="22" t="s">
        <v>138</v>
      </c>
      <c r="E25" s="22" t="s">
        <v>178</v>
      </c>
      <c r="F25" s="23"/>
      <c r="G25" s="23"/>
      <c r="H25" s="62"/>
      <c r="I25" s="24"/>
      <c r="J25" s="57"/>
    </row>
    <row r="26" spans="1:22" x14ac:dyDescent="0.2">
      <c r="A26" s="26" t="s">
        <v>16</v>
      </c>
      <c r="B26" s="27">
        <v>7</v>
      </c>
      <c r="C26" s="41" t="s">
        <v>17</v>
      </c>
      <c r="D26" s="22" t="s">
        <v>179</v>
      </c>
      <c r="E26" s="22" t="s">
        <v>180</v>
      </c>
      <c r="F26" s="23" t="s">
        <v>102</v>
      </c>
      <c r="G26" s="23">
        <v>750</v>
      </c>
      <c r="H26" s="62" t="s">
        <v>105</v>
      </c>
      <c r="I26" s="24"/>
      <c r="J26" s="57"/>
    </row>
    <row r="27" spans="1:22" ht="25.5" x14ac:dyDescent="0.2">
      <c r="A27" s="26" t="s">
        <v>16</v>
      </c>
      <c r="B27" s="27">
        <v>14</v>
      </c>
      <c r="C27" s="41" t="s">
        <v>154</v>
      </c>
      <c r="D27" s="22" t="s">
        <v>170</v>
      </c>
      <c r="E27" s="42" t="s">
        <v>181</v>
      </c>
      <c r="F27" s="23" t="s">
        <v>32</v>
      </c>
      <c r="G27" s="23" t="s">
        <v>165</v>
      </c>
      <c r="H27" s="62" t="s">
        <v>165</v>
      </c>
      <c r="I27" s="24"/>
      <c r="J27" s="57"/>
    </row>
    <row r="28" spans="1:22" ht="25.5" x14ac:dyDescent="0.2">
      <c r="A28" s="26" t="s">
        <v>10</v>
      </c>
      <c r="B28" s="27">
        <v>17</v>
      </c>
      <c r="C28" s="64" t="s">
        <v>137</v>
      </c>
      <c r="D28" s="22" t="s">
        <v>141</v>
      </c>
      <c r="E28" s="42" t="s">
        <v>182</v>
      </c>
      <c r="F28" s="23" t="s">
        <v>27</v>
      </c>
      <c r="G28" s="23" t="s">
        <v>165</v>
      </c>
      <c r="H28" s="62" t="s">
        <v>21</v>
      </c>
      <c r="I28" s="24"/>
      <c r="J28" s="57"/>
    </row>
    <row r="29" spans="1:22" x14ac:dyDescent="0.2">
      <c r="A29" s="26" t="s">
        <v>16</v>
      </c>
      <c r="B29" s="27">
        <v>21</v>
      </c>
      <c r="C29" s="41" t="s">
        <v>17</v>
      </c>
      <c r="D29" s="22" t="s">
        <v>163</v>
      </c>
      <c r="E29" s="22" t="s">
        <v>183</v>
      </c>
      <c r="F29" s="23"/>
      <c r="G29" s="23"/>
      <c r="H29" s="62"/>
      <c r="I29" s="24"/>
      <c r="J29" s="57"/>
    </row>
    <row r="30" spans="1:22" ht="12.75" customHeight="1" x14ac:dyDescent="0.2">
      <c r="A30" s="6" t="s">
        <v>184</v>
      </c>
      <c r="B30" s="6"/>
      <c r="C30" s="6"/>
      <c r="D30" s="31"/>
      <c r="E30" s="31"/>
      <c r="F30" s="32"/>
      <c r="G30" s="32"/>
      <c r="H30" s="65"/>
      <c r="I30" s="33"/>
      <c r="J30" s="73"/>
    </row>
    <row r="31" spans="1:22" ht="18" customHeight="1" x14ac:dyDescent="0.2">
      <c r="A31" s="26" t="s">
        <v>16</v>
      </c>
      <c r="B31" s="37">
        <v>4</v>
      </c>
      <c r="C31" s="28" t="s">
        <v>154</v>
      </c>
      <c r="D31" s="22" t="s">
        <v>151</v>
      </c>
      <c r="E31" s="39" t="s">
        <v>185</v>
      </c>
      <c r="F31" s="23">
        <v>14</v>
      </c>
      <c r="G31" s="23">
        <v>540</v>
      </c>
      <c r="H31" s="62" t="s">
        <v>15</v>
      </c>
      <c r="I31" s="24">
        <v>56</v>
      </c>
      <c r="J31" s="57"/>
    </row>
    <row r="32" spans="1:22" s="49" customFormat="1" ht="18" customHeight="1" x14ac:dyDescent="0.2">
      <c r="A32" s="26" t="s">
        <v>10</v>
      </c>
      <c r="B32" s="48">
        <v>7</v>
      </c>
      <c r="C32" s="64" t="s">
        <v>137</v>
      </c>
      <c r="D32" s="22" t="s">
        <v>138</v>
      </c>
      <c r="E32" s="39" t="s">
        <v>186</v>
      </c>
      <c r="F32" s="23" t="s">
        <v>187</v>
      </c>
      <c r="G32" s="23">
        <v>300</v>
      </c>
      <c r="H32" s="62" t="s">
        <v>21</v>
      </c>
      <c r="I32" s="24"/>
      <c r="J32" s="57"/>
      <c r="L32"/>
      <c r="M32"/>
      <c r="N32"/>
      <c r="O32"/>
      <c r="P32"/>
      <c r="Q32"/>
      <c r="R32"/>
      <c r="S32"/>
      <c r="T32"/>
      <c r="U32"/>
      <c r="V32"/>
    </row>
    <row r="33" spans="1:22" x14ac:dyDescent="0.2">
      <c r="A33" s="26" t="s">
        <v>16</v>
      </c>
      <c r="B33" s="27">
        <v>11</v>
      </c>
      <c r="C33" s="41" t="s">
        <v>67</v>
      </c>
      <c r="D33" s="22"/>
      <c r="E33" s="70" t="s">
        <v>188</v>
      </c>
      <c r="F33" s="23"/>
      <c r="G33" s="23"/>
      <c r="H33" s="62"/>
      <c r="I33" s="24"/>
      <c r="J33" s="57"/>
    </row>
    <row r="34" spans="1:22" x14ac:dyDescent="0.2">
      <c r="A34" s="26" t="s">
        <v>16</v>
      </c>
      <c r="B34" s="27">
        <v>18</v>
      </c>
      <c r="C34" s="41" t="s">
        <v>189</v>
      </c>
      <c r="D34" s="22" t="s">
        <v>190</v>
      </c>
      <c r="E34" s="22" t="s">
        <v>191</v>
      </c>
      <c r="F34" s="23"/>
      <c r="G34" s="23"/>
      <c r="H34" s="62"/>
      <c r="I34" s="24"/>
      <c r="J34" s="57"/>
    </row>
    <row r="35" spans="1:22" s="49" customFormat="1" ht="18" x14ac:dyDescent="0.2">
      <c r="A35" s="26" t="s">
        <v>10</v>
      </c>
      <c r="B35" s="27">
        <v>21</v>
      </c>
      <c r="C35" s="64" t="s">
        <v>137</v>
      </c>
      <c r="D35" s="22" t="s">
        <v>151</v>
      </c>
      <c r="E35" s="42" t="s">
        <v>192</v>
      </c>
      <c r="F35" s="23">
        <v>6</v>
      </c>
      <c r="G35" s="23">
        <v>400</v>
      </c>
      <c r="H35" s="62" t="s">
        <v>15</v>
      </c>
      <c r="I35" s="24">
        <v>45</v>
      </c>
      <c r="J35" s="57"/>
      <c r="L35"/>
      <c r="M35"/>
      <c r="N35"/>
      <c r="O35"/>
      <c r="P35"/>
      <c r="Q35"/>
      <c r="R35"/>
      <c r="S35"/>
      <c r="T35"/>
      <c r="U35"/>
      <c r="V35"/>
    </row>
    <row r="36" spans="1:22" s="49" customFormat="1" ht="20.100000000000001" customHeight="1" x14ac:dyDescent="0.2">
      <c r="A36" s="26" t="s">
        <v>16</v>
      </c>
      <c r="B36" s="27">
        <v>25</v>
      </c>
      <c r="C36" s="41" t="s">
        <v>154</v>
      </c>
      <c r="D36" s="22" t="s">
        <v>163</v>
      </c>
      <c r="E36" s="42" t="s">
        <v>193</v>
      </c>
      <c r="F36" s="23" t="s">
        <v>165</v>
      </c>
      <c r="G36" s="23" t="s">
        <v>165</v>
      </c>
      <c r="H36" s="62" t="s">
        <v>81</v>
      </c>
      <c r="I36" s="24"/>
      <c r="J36" s="57"/>
      <c r="L36"/>
      <c r="M36"/>
      <c r="N36"/>
      <c r="O36"/>
      <c r="P36"/>
      <c r="Q36"/>
      <c r="R36"/>
      <c r="S36"/>
      <c r="T36"/>
      <c r="U36"/>
      <c r="V36"/>
    </row>
    <row r="37" spans="1:22" ht="12.75" customHeight="1" x14ac:dyDescent="0.2">
      <c r="A37" s="5" t="s">
        <v>194</v>
      </c>
      <c r="B37" s="5"/>
      <c r="C37" s="5"/>
      <c r="D37" s="31"/>
      <c r="E37" s="31"/>
      <c r="F37" s="32"/>
      <c r="G37" s="32"/>
      <c r="H37" s="65"/>
      <c r="I37" s="33"/>
      <c r="J37" s="73"/>
    </row>
    <row r="38" spans="1:22" x14ac:dyDescent="0.2">
      <c r="A38" s="26" t="s">
        <v>16</v>
      </c>
      <c r="B38" s="27">
        <v>1</v>
      </c>
      <c r="C38" s="41" t="s">
        <v>17</v>
      </c>
      <c r="D38" s="22" t="s">
        <v>151</v>
      </c>
      <c r="E38" s="22" t="s">
        <v>195</v>
      </c>
      <c r="F38" s="23" t="s">
        <v>24</v>
      </c>
      <c r="G38" s="23">
        <v>400</v>
      </c>
      <c r="H38" s="62" t="s">
        <v>15</v>
      </c>
      <c r="I38" s="24">
        <v>57</v>
      </c>
      <c r="J38" s="57"/>
    </row>
    <row r="39" spans="1:22" ht="18" x14ac:dyDescent="0.2">
      <c r="A39" s="26" t="s">
        <v>10</v>
      </c>
      <c r="B39" s="27">
        <v>4</v>
      </c>
      <c r="C39" s="64" t="s">
        <v>137</v>
      </c>
      <c r="D39" s="22" t="s">
        <v>141</v>
      </c>
      <c r="E39" s="22" t="s">
        <v>196</v>
      </c>
      <c r="F39" s="23" t="s">
        <v>197</v>
      </c>
      <c r="G39" s="23">
        <v>350</v>
      </c>
      <c r="H39" s="62" t="s">
        <v>15</v>
      </c>
      <c r="I39" s="24"/>
      <c r="J39" s="57"/>
    </row>
    <row r="40" spans="1:22" x14ac:dyDescent="0.2">
      <c r="A40" s="26" t="s">
        <v>16</v>
      </c>
      <c r="B40" s="48">
        <v>8</v>
      </c>
      <c r="C40" s="74" t="s">
        <v>74</v>
      </c>
      <c r="D40" s="22" t="s">
        <v>168</v>
      </c>
      <c r="E40" s="22" t="s">
        <v>198</v>
      </c>
      <c r="F40" s="23" t="s">
        <v>199</v>
      </c>
      <c r="G40" s="23">
        <v>400</v>
      </c>
      <c r="H40" s="62" t="s">
        <v>49</v>
      </c>
      <c r="I40" s="24"/>
      <c r="J40" s="57"/>
    </row>
    <row r="41" spans="1:22" s="13" customFormat="1" ht="18" x14ac:dyDescent="0.2">
      <c r="A41" s="56" t="s">
        <v>10</v>
      </c>
      <c r="B41" s="48">
        <v>18</v>
      </c>
      <c r="C41" s="64" t="s">
        <v>137</v>
      </c>
      <c r="D41" s="22" t="s">
        <v>138</v>
      </c>
      <c r="E41" s="39" t="s">
        <v>200</v>
      </c>
      <c r="F41" s="23" t="s">
        <v>27</v>
      </c>
      <c r="G41" s="23" t="s">
        <v>165</v>
      </c>
      <c r="H41" s="63" t="s">
        <v>165</v>
      </c>
      <c r="I41" s="57"/>
      <c r="J41" s="57"/>
      <c r="L41"/>
      <c r="M41"/>
      <c r="N41"/>
      <c r="O41"/>
      <c r="P41"/>
      <c r="Q41"/>
      <c r="R41"/>
      <c r="S41"/>
      <c r="T41"/>
      <c r="U41"/>
      <c r="V41"/>
    </row>
    <row r="42" spans="1:22" ht="15.75" customHeight="1" x14ac:dyDescent="0.2">
      <c r="A42" s="26" t="s">
        <v>16</v>
      </c>
      <c r="B42" s="37">
        <v>15</v>
      </c>
      <c r="C42" s="41" t="s">
        <v>17</v>
      </c>
      <c r="D42" s="22" t="s">
        <v>201</v>
      </c>
      <c r="E42" s="22" t="s">
        <v>202</v>
      </c>
      <c r="F42" s="23" t="s">
        <v>203</v>
      </c>
      <c r="G42" s="23">
        <v>340</v>
      </c>
      <c r="H42" s="62" t="s">
        <v>21</v>
      </c>
      <c r="I42" s="24">
        <v>52</v>
      </c>
      <c r="J42" s="57"/>
    </row>
    <row r="43" spans="1:22" s="13" customFormat="1" x14ac:dyDescent="0.2">
      <c r="A43" s="26" t="s">
        <v>16</v>
      </c>
      <c r="B43" s="37">
        <v>22</v>
      </c>
      <c r="C43" s="75" t="s">
        <v>204</v>
      </c>
      <c r="D43" s="76"/>
      <c r="E43" s="77"/>
      <c r="F43" s="77"/>
      <c r="G43" s="77"/>
      <c r="H43" s="77"/>
      <c r="I43" s="77"/>
      <c r="J43" s="77"/>
      <c r="L43"/>
      <c r="M43"/>
      <c r="N43"/>
      <c r="O43"/>
      <c r="P43"/>
      <c r="Q43"/>
      <c r="R43"/>
      <c r="S43"/>
      <c r="T43"/>
      <c r="U43"/>
      <c r="V43"/>
    </row>
    <row r="44" spans="1:22" ht="12.75" customHeight="1" x14ac:dyDescent="0.2">
      <c r="A44" s="5" t="s">
        <v>205</v>
      </c>
      <c r="B44" s="5"/>
      <c r="C44" s="5"/>
      <c r="D44" s="31"/>
      <c r="E44" s="31"/>
      <c r="F44" s="32"/>
      <c r="G44" s="32"/>
      <c r="H44" s="65"/>
      <c r="I44" s="33"/>
      <c r="J44" s="73"/>
    </row>
    <row r="45" spans="1:22" x14ac:dyDescent="0.2">
      <c r="A45" s="26" t="s">
        <v>16</v>
      </c>
      <c r="B45" s="27">
        <v>1</v>
      </c>
      <c r="C45" s="41" t="s">
        <v>17</v>
      </c>
      <c r="D45" s="22" t="s">
        <v>206</v>
      </c>
      <c r="E45" s="42" t="s">
        <v>207</v>
      </c>
      <c r="F45" s="23" t="s">
        <v>208</v>
      </c>
      <c r="G45" s="23">
        <v>600</v>
      </c>
      <c r="H45" s="62" t="s">
        <v>39</v>
      </c>
      <c r="I45" s="24"/>
      <c r="J45" s="57"/>
    </row>
    <row r="46" spans="1:22" x14ac:dyDescent="0.2">
      <c r="A46" s="26" t="s">
        <v>16</v>
      </c>
      <c r="B46" s="27">
        <v>8</v>
      </c>
      <c r="C46" s="74" t="s">
        <v>17</v>
      </c>
      <c r="D46" s="39" t="s">
        <v>163</v>
      </c>
      <c r="E46" s="39" t="s">
        <v>209</v>
      </c>
      <c r="F46" s="23" t="s">
        <v>165</v>
      </c>
      <c r="G46" s="23" t="s">
        <v>165</v>
      </c>
      <c r="H46" s="68" t="s">
        <v>210</v>
      </c>
      <c r="I46" s="70"/>
      <c r="J46" s="70"/>
    </row>
    <row r="47" spans="1:22" ht="18" x14ac:dyDescent="0.2">
      <c r="A47" s="26" t="s">
        <v>10</v>
      </c>
      <c r="B47" s="27">
        <v>11</v>
      </c>
      <c r="C47" s="64" t="s">
        <v>137</v>
      </c>
      <c r="D47" s="22" t="s">
        <v>141</v>
      </c>
      <c r="E47" s="39" t="s">
        <v>211</v>
      </c>
      <c r="F47" s="70" t="s">
        <v>165</v>
      </c>
      <c r="G47" s="70" t="s">
        <v>165</v>
      </c>
      <c r="H47" s="70" t="s">
        <v>165</v>
      </c>
      <c r="I47" s="70"/>
      <c r="J47" s="70"/>
    </row>
    <row r="48" spans="1:22" ht="38.25" x14ac:dyDescent="0.2">
      <c r="A48" s="26" t="s">
        <v>16</v>
      </c>
      <c r="B48" s="27">
        <v>15</v>
      </c>
      <c r="C48" s="41" t="s">
        <v>17</v>
      </c>
      <c r="D48" s="22" t="s">
        <v>151</v>
      </c>
      <c r="E48" s="42" t="s">
        <v>212</v>
      </c>
      <c r="F48" s="23" t="s">
        <v>32</v>
      </c>
      <c r="G48" s="23">
        <v>780</v>
      </c>
      <c r="H48" s="62" t="s">
        <v>105</v>
      </c>
      <c r="I48" s="24">
        <v>84</v>
      </c>
      <c r="J48" s="57"/>
    </row>
    <row r="49" spans="1:10" x14ac:dyDescent="0.2">
      <c r="A49" s="26" t="s">
        <v>16</v>
      </c>
      <c r="B49" s="27">
        <v>22</v>
      </c>
      <c r="C49" s="74" t="s">
        <v>17</v>
      </c>
      <c r="D49" s="22" t="s">
        <v>138</v>
      </c>
      <c r="E49" s="22" t="s">
        <v>48</v>
      </c>
      <c r="F49" s="23" t="s">
        <v>24</v>
      </c>
      <c r="G49" s="23">
        <v>320</v>
      </c>
      <c r="H49" s="24" t="s">
        <v>49</v>
      </c>
      <c r="I49" s="70"/>
      <c r="J49" s="70"/>
    </row>
    <row r="50" spans="1:10" ht="25.5" x14ac:dyDescent="0.2">
      <c r="A50" s="26" t="s">
        <v>10</v>
      </c>
      <c r="B50" s="27">
        <v>25</v>
      </c>
      <c r="C50" s="64" t="s">
        <v>137</v>
      </c>
      <c r="D50" s="22" t="s">
        <v>151</v>
      </c>
      <c r="E50" s="42" t="s">
        <v>213</v>
      </c>
      <c r="F50" s="23" t="s">
        <v>214</v>
      </c>
      <c r="G50" s="23">
        <v>360</v>
      </c>
      <c r="H50" s="24" t="s">
        <v>49</v>
      </c>
      <c r="I50" s="24">
        <v>46</v>
      </c>
      <c r="J50" s="57"/>
    </row>
    <row r="51" spans="1:10" x14ac:dyDescent="0.2">
      <c r="A51" s="26" t="s">
        <v>16</v>
      </c>
      <c r="B51" s="27">
        <v>29</v>
      </c>
      <c r="C51" s="41" t="s">
        <v>17</v>
      </c>
      <c r="D51" s="22" t="s">
        <v>145</v>
      </c>
      <c r="E51" s="22" t="s">
        <v>215</v>
      </c>
      <c r="F51" s="23" t="s">
        <v>165</v>
      </c>
      <c r="G51" s="23" t="s">
        <v>165</v>
      </c>
      <c r="H51" s="62" t="s">
        <v>210</v>
      </c>
      <c r="I51" s="24"/>
      <c r="J51" s="57"/>
    </row>
    <row r="52" spans="1:10" ht="12.75" customHeight="1" x14ac:dyDescent="0.2">
      <c r="A52" s="5" t="s">
        <v>216</v>
      </c>
      <c r="B52" s="5"/>
      <c r="C52" s="5"/>
      <c r="D52" s="31"/>
      <c r="E52" s="31"/>
      <c r="F52" s="32"/>
      <c r="G52" s="32"/>
      <c r="H52" s="65"/>
      <c r="I52" s="33"/>
      <c r="J52" s="73"/>
    </row>
    <row r="53" spans="1:10" x14ac:dyDescent="0.2">
      <c r="A53" s="26" t="s">
        <v>16</v>
      </c>
      <c r="B53" s="37">
        <v>5</v>
      </c>
      <c r="C53" s="59" t="s">
        <v>106</v>
      </c>
      <c r="D53" s="78"/>
      <c r="E53" s="78"/>
      <c r="F53" s="79"/>
      <c r="G53" s="79"/>
      <c r="H53" s="80"/>
      <c r="I53" s="81"/>
      <c r="J53" s="82"/>
    </row>
    <row r="54" spans="1:10" ht="18" x14ac:dyDescent="0.2">
      <c r="A54" s="26" t="s">
        <v>10</v>
      </c>
      <c r="B54" s="48">
        <v>8</v>
      </c>
      <c r="C54" s="64" t="s">
        <v>137</v>
      </c>
      <c r="D54" s="22"/>
      <c r="E54" s="22"/>
      <c r="F54" s="23"/>
      <c r="G54" s="23"/>
      <c r="H54" s="62"/>
      <c r="I54" s="24"/>
      <c r="J54" s="57"/>
    </row>
    <row r="55" spans="1:10" ht="18.600000000000001" customHeight="1" x14ac:dyDescent="0.2">
      <c r="A55" s="26" t="s">
        <v>16</v>
      </c>
      <c r="B55" s="48">
        <v>12</v>
      </c>
      <c r="C55" s="64" t="s">
        <v>17</v>
      </c>
      <c r="D55" s="39" t="s">
        <v>151</v>
      </c>
      <c r="E55" s="39" t="s">
        <v>217</v>
      </c>
      <c r="F55" s="23" t="s">
        <v>218</v>
      </c>
      <c r="G55" s="39">
        <v>400</v>
      </c>
      <c r="H55" s="39" t="s">
        <v>49</v>
      </c>
      <c r="I55" s="83">
        <v>46</v>
      </c>
      <c r="J55" s="70"/>
    </row>
    <row r="56" spans="1:10" ht="15.75" customHeight="1" x14ac:dyDescent="0.2">
      <c r="A56" s="26" t="s">
        <v>16</v>
      </c>
      <c r="B56" s="37">
        <v>19</v>
      </c>
      <c r="C56" s="84" t="s">
        <v>204</v>
      </c>
      <c r="D56" s="78"/>
      <c r="E56" s="78"/>
      <c r="F56" s="79"/>
      <c r="G56" s="79"/>
      <c r="H56" s="80"/>
      <c r="I56" s="81"/>
      <c r="J56" s="82"/>
    </row>
    <row r="57" spans="1:10" s="49" customFormat="1" x14ac:dyDescent="0.2">
      <c r="A57" s="26" t="s">
        <v>16</v>
      </c>
      <c r="B57" s="58">
        <v>26</v>
      </c>
      <c r="C57" s="64" t="s">
        <v>17</v>
      </c>
      <c r="D57" s="22" t="s">
        <v>141</v>
      </c>
      <c r="E57" s="22" t="s">
        <v>219</v>
      </c>
      <c r="F57" s="23" t="s">
        <v>165</v>
      </c>
      <c r="G57" s="23" t="s">
        <v>165</v>
      </c>
      <c r="H57" s="62" t="s">
        <v>165</v>
      </c>
      <c r="I57" s="24"/>
      <c r="J57" s="57"/>
    </row>
    <row r="58" spans="1:10" ht="18" x14ac:dyDescent="0.2">
      <c r="A58" s="26" t="s">
        <v>10</v>
      </c>
      <c r="B58" s="27">
        <v>29</v>
      </c>
      <c r="C58" s="64" t="s">
        <v>137</v>
      </c>
      <c r="D58" s="22"/>
      <c r="E58" s="22"/>
      <c r="F58" s="23"/>
      <c r="G58" s="23"/>
      <c r="H58" s="62"/>
      <c r="I58" s="24"/>
      <c r="J58" s="57"/>
    </row>
    <row r="59" spans="1:10" ht="12.75" customHeight="1" x14ac:dyDescent="0.2">
      <c r="A59" s="2" t="s">
        <v>220</v>
      </c>
      <c r="B59" s="2"/>
      <c r="C59" s="2"/>
      <c r="D59" s="31"/>
      <c r="E59" s="31"/>
      <c r="F59" s="32"/>
      <c r="G59" s="32"/>
      <c r="H59" s="65"/>
      <c r="I59" s="33"/>
      <c r="J59" s="73"/>
    </row>
    <row r="60" spans="1:10" x14ac:dyDescent="0.2">
      <c r="A60" s="26" t="s">
        <v>16</v>
      </c>
      <c r="B60" s="27">
        <v>3</v>
      </c>
      <c r="C60" s="64" t="s">
        <v>154</v>
      </c>
      <c r="D60" s="22" t="s">
        <v>145</v>
      </c>
      <c r="E60" s="22" t="s">
        <v>221</v>
      </c>
      <c r="F60" s="23" t="s">
        <v>32</v>
      </c>
      <c r="G60" s="23">
        <v>400</v>
      </c>
      <c r="H60" s="62" t="s">
        <v>15</v>
      </c>
      <c r="I60" s="24"/>
      <c r="J60" s="57"/>
    </row>
    <row r="61" spans="1:10" ht="18" x14ac:dyDescent="0.2">
      <c r="A61" s="26" t="s">
        <v>10</v>
      </c>
      <c r="B61" s="27">
        <v>6</v>
      </c>
      <c r="C61" s="64" t="s">
        <v>137</v>
      </c>
      <c r="D61" s="22"/>
      <c r="E61" s="22"/>
      <c r="F61" s="23"/>
      <c r="G61" s="23"/>
      <c r="H61" s="62"/>
      <c r="I61" s="24"/>
      <c r="J61" s="57"/>
    </row>
    <row r="62" spans="1:10" x14ac:dyDescent="0.2">
      <c r="A62" s="26" t="s">
        <v>16</v>
      </c>
      <c r="B62" s="27">
        <v>10</v>
      </c>
      <c r="C62" s="64" t="s">
        <v>17</v>
      </c>
      <c r="D62" s="22" t="s">
        <v>222</v>
      </c>
      <c r="E62" s="22" t="s">
        <v>223</v>
      </c>
      <c r="F62" s="23" t="s">
        <v>224</v>
      </c>
      <c r="G62" s="23">
        <v>500</v>
      </c>
      <c r="H62" s="62" t="s">
        <v>15</v>
      </c>
      <c r="I62" s="62"/>
      <c r="J62" s="57"/>
    </row>
    <row r="63" spans="1:10" ht="25.5" x14ac:dyDescent="0.2">
      <c r="A63" s="26" t="s">
        <v>16</v>
      </c>
      <c r="B63" s="27">
        <v>17</v>
      </c>
      <c r="C63" s="28" t="s">
        <v>17</v>
      </c>
      <c r="D63" s="22" t="s">
        <v>174</v>
      </c>
      <c r="E63" s="42" t="s">
        <v>225</v>
      </c>
      <c r="F63" s="23" t="s">
        <v>226</v>
      </c>
      <c r="G63" s="23">
        <v>500</v>
      </c>
      <c r="H63" s="62" t="s">
        <v>15</v>
      </c>
      <c r="I63" s="24"/>
      <c r="J63" s="57"/>
    </row>
    <row r="64" spans="1:10" x14ac:dyDescent="0.2">
      <c r="A64" s="26" t="s">
        <v>16</v>
      </c>
      <c r="B64" s="85">
        <v>24</v>
      </c>
      <c r="C64" s="86" t="s">
        <v>227</v>
      </c>
      <c r="D64" s="78"/>
      <c r="E64" s="78"/>
      <c r="F64" s="79"/>
      <c r="G64" s="79"/>
      <c r="H64" s="80"/>
      <c r="I64" s="81"/>
      <c r="J64" s="82"/>
    </row>
    <row r="65" spans="1:10" ht="18" x14ac:dyDescent="0.2">
      <c r="A65" s="26" t="s">
        <v>10</v>
      </c>
      <c r="B65" s="27">
        <v>27</v>
      </c>
      <c r="C65" s="64" t="s">
        <v>137</v>
      </c>
      <c r="D65" s="22"/>
      <c r="E65" s="22"/>
      <c r="F65" s="23"/>
      <c r="G65" s="23"/>
      <c r="H65" s="62"/>
      <c r="I65" s="24"/>
      <c r="J65" s="57"/>
    </row>
    <row r="66" spans="1:10" ht="38.25" x14ac:dyDescent="0.2">
      <c r="A66" s="26" t="s">
        <v>16</v>
      </c>
      <c r="B66" s="27">
        <v>31</v>
      </c>
      <c r="C66" s="28" t="s">
        <v>17</v>
      </c>
      <c r="D66" s="22" t="s">
        <v>228</v>
      </c>
      <c r="E66" s="42" t="s">
        <v>229</v>
      </c>
      <c r="F66" s="23" t="s">
        <v>226</v>
      </c>
      <c r="G66" s="23">
        <v>20</v>
      </c>
      <c r="H66" s="62"/>
      <c r="I66" s="24"/>
      <c r="J66" s="57"/>
    </row>
    <row r="67" spans="1:10" ht="12.75" customHeight="1" x14ac:dyDescent="0.2">
      <c r="A67" s="2" t="s">
        <v>230</v>
      </c>
      <c r="B67" s="2"/>
      <c r="C67" s="2"/>
      <c r="D67" s="31"/>
      <c r="E67" s="31"/>
      <c r="F67" s="32"/>
      <c r="G67" s="32"/>
      <c r="H67" s="65"/>
      <c r="I67" s="33"/>
      <c r="J67" s="73"/>
    </row>
    <row r="68" spans="1:10" x14ac:dyDescent="0.2">
      <c r="A68" s="26" t="s">
        <v>16</v>
      </c>
      <c r="B68" s="27">
        <v>7</v>
      </c>
      <c r="C68" s="64" t="s">
        <v>17</v>
      </c>
      <c r="D68" s="22"/>
      <c r="E68" s="22" t="s">
        <v>231</v>
      </c>
      <c r="F68" s="23" t="s">
        <v>232</v>
      </c>
      <c r="G68" s="23">
        <v>380</v>
      </c>
      <c r="H68" s="62" t="s">
        <v>21</v>
      </c>
      <c r="I68" s="24"/>
      <c r="J68" s="57"/>
    </row>
    <row r="69" spans="1:10" ht="18" x14ac:dyDescent="0.2">
      <c r="A69" s="26" t="s">
        <v>10</v>
      </c>
      <c r="B69" s="27">
        <v>10</v>
      </c>
      <c r="C69" s="28" t="s">
        <v>137</v>
      </c>
      <c r="D69" s="22"/>
      <c r="E69" s="22"/>
      <c r="F69" s="23"/>
      <c r="G69" s="23"/>
      <c r="H69" s="62"/>
      <c r="I69" s="24"/>
      <c r="J69" s="57"/>
    </row>
    <row r="70" spans="1:10" x14ac:dyDescent="0.2">
      <c r="A70" s="26" t="s">
        <v>16</v>
      </c>
      <c r="B70" s="27">
        <v>14</v>
      </c>
      <c r="C70" s="28" t="s">
        <v>17</v>
      </c>
      <c r="D70" s="22"/>
      <c r="E70" s="22"/>
      <c r="F70" s="23"/>
      <c r="G70" s="23"/>
      <c r="H70" s="62"/>
      <c r="I70" s="24"/>
      <c r="J70" s="57"/>
    </row>
    <row r="71" spans="1:10" x14ac:dyDescent="0.2">
      <c r="A71" s="26" t="s">
        <v>16</v>
      </c>
      <c r="B71" s="27">
        <v>21</v>
      </c>
      <c r="C71" s="28" t="s">
        <v>17</v>
      </c>
      <c r="D71" s="22"/>
      <c r="E71" s="22"/>
      <c r="F71" s="23"/>
      <c r="G71" s="23"/>
      <c r="H71" s="62"/>
      <c r="I71" s="24"/>
      <c r="J71" s="57"/>
    </row>
    <row r="75" spans="1:10" ht="12.75" x14ac:dyDescent="0.2">
      <c r="A75"/>
      <c r="B75"/>
      <c r="C75"/>
      <c r="D75"/>
      <c r="E75"/>
      <c r="F75"/>
      <c r="G75"/>
      <c r="H75"/>
      <c r="J75"/>
    </row>
    <row r="76" spans="1:10" ht="12.75" x14ac:dyDescent="0.2">
      <c r="A76"/>
      <c r="B76"/>
      <c r="C76"/>
      <c r="D76"/>
      <c r="E76"/>
      <c r="F76"/>
      <c r="G76"/>
      <c r="H76"/>
      <c r="J76"/>
    </row>
    <row r="77" spans="1:10" ht="12.75" x14ac:dyDescent="0.2">
      <c r="A77"/>
      <c r="B77"/>
      <c r="C77"/>
      <c r="D77"/>
      <c r="E77"/>
      <c r="F77"/>
      <c r="G77"/>
      <c r="H77"/>
      <c r="J77"/>
    </row>
    <row r="78" spans="1:10" ht="12.75" x14ac:dyDescent="0.2">
      <c r="A78"/>
      <c r="B78" t="s">
        <v>233</v>
      </c>
      <c r="C78"/>
      <c r="D78"/>
      <c r="E78"/>
      <c r="F78" t="s">
        <v>234</v>
      </c>
      <c r="G78"/>
      <c r="H78"/>
      <c r="J78"/>
    </row>
    <row r="79" spans="1:10" ht="12.75" x14ac:dyDescent="0.2">
      <c r="A79"/>
      <c r="B79"/>
      <c r="C79"/>
      <c r="D79"/>
      <c r="E79"/>
      <c r="F79" t="s">
        <v>235</v>
      </c>
      <c r="G79"/>
      <c r="H79"/>
      <c r="J79"/>
    </row>
    <row r="80" spans="1:10" ht="12.75" x14ac:dyDescent="0.2">
      <c r="A80"/>
      <c r="B80" s="87" t="s">
        <v>236</v>
      </c>
      <c r="C80"/>
      <c r="D80"/>
      <c r="E80"/>
      <c r="F80"/>
      <c r="G80"/>
      <c r="H80"/>
      <c r="J80"/>
    </row>
    <row r="81" spans="2:9" customFormat="1" ht="12.75" x14ac:dyDescent="0.2">
      <c r="B81" s="87"/>
    </row>
    <row r="82" spans="2:9" customFormat="1" ht="12.75" x14ac:dyDescent="0.2"/>
    <row r="83" spans="2:9" customFormat="1" ht="12.75" x14ac:dyDescent="0.2">
      <c r="B83" t="s">
        <v>237</v>
      </c>
      <c r="G83">
        <v>12.5</v>
      </c>
      <c r="H83" t="s">
        <v>238</v>
      </c>
    </row>
    <row r="84" spans="2:9" customFormat="1" ht="12.75" x14ac:dyDescent="0.2">
      <c r="B84" t="s">
        <v>239</v>
      </c>
      <c r="G84">
        <v>12.6</v>
      </c>
      <c r="H84" t="s">
        <v>240</v>
      </c>
    </row>
    <row r="85" spans="2:9" customFormat="1" ht="12.75" x14ac:dyDescent="0.2">
      <c r="B85" t="s">
        <v>241</v>
      </c>
      <c r="G85">
        <v>12</v>
      </c>
      <c r="H85" t="s">
        <v>242</v>
      </c>
    </row>
    <row r="86" spans="2:9" customFormat="1" ht="12.75" x14ac:dyDescent="0.2">
      <c r="B86" t="s">
        <v>243</v>
      </c>
      <c r="G86">
        <v>13.5</v>
      </c>
      <c r="H86" t="s">
        <v>244</v>
      </c>
    </row>
    <row r="87" spans="2:9" customFormat="1" ht="12.75" x14ac:dyDescent="0.2">
      <c r="B87" t="s">
        <v>245</v>
      </c>
      <c r="G87">
        <v>14</v>
      </c>
      <c r="H87" t="s">
        <v>246</v>
      </c>
    </row>
    <row r="88" spans="2:9" customFormat="1" ht="12.75" x14ac:dyDescent="0.2"/>
    <row r="89" spans="2:9" customFormat="1" ht="12.75" x14ac:dyDescent="0.2">
      <c r="B89" s="87" t="s">
        <v>247</v>
      </c>
    </row>
    <row r="90" spans="2:9" customFormat="1" ht="12.75" x14ac:dyDescent="0.2"/>
    <row r="91" spans="2:9" customFormat="1" ht="12.75" x14ac:dyDescent="0.2">
      <c r="B91" t="s">
        <v>248</v>
      </c>
      <c r="E91" s="88"/>
      <c r="G91">
        <v>9</v>
      </c>
      <c r="H91" t="s">
        <v>249</v>
      </c>
      <c r="I91" t="s">
        <v>250</v>
      </c>
    </row>
    <row r="92" spans="2:9" customFormat="1" ht="12.75" x14ac:dyDescent="0.2">
      <c r="B92" t="s">
        <v>251</v>
      </c>
      <c r="G92">
        <v>15.5</v>
      </c>
      <c r="H92" t="s">
        <v>252</v>
      </c>
      <c r="I92" t="s">
        <v>253</v>
      </c>
    </row>
    <row r="93" spans="2:9" customFormat="1" ht="12.75" x14ac:dyDescent="0.2">
      <c r="B93" t="s">
        <v>254</v>
      </c>
      <c r="G93">
        <v>13</v>
      </c>
      <c r="H93" t="s">
        <v>255</v>
      </c>
    </row>
    <row r="94" spans="2:9" customFormat="1" ht="12.75" x14ac:dyDescent="0.2"/>
    <row r="95" spans="2:9" customFormat="1" ht="12.75" x14ac:dyDescent="0.2"/>
    <row r="96" spans="2:9" customFormat="1" ht="12.75" x14ac:dyDescent="0.2"/>
    <row r="97" spans="1:11" ht="12.75" x14ac:dyDescent="0.2">
      <c r="A97"/>
      <c r="B97" s="87" t="s">
        <v>256</v>
      </c>
      <c r="C97"/>
      <c r="D97"/>
      <c r="E97"/>
      <c r="F97"/>
      <c r="G97"/>
      <c r="H97"/>
      <c r="J97"/>
    </row>
    <row r="98" spans="1:11" ht="12.75" x14ac:dyDescent="0.2">
      <c r="A98"/>
      <c r="B98"/>
      <c r="C98"/>
      <c r="D98"/>
      <c r="E98"/>
      <c r="F98"/>
      <c r="G98"/>
      <c r="H98"/>
      <c r="J98" t="s">
        <v>257</v>
      </c>
    </row>
    <row r="99" spans="1:11" ht="12.75" x14ac:dyDescent="0.2">
      <c r="A99"/>
      <c r="B99" t="s">
        <v>258</v>
      </c>
      <c r="C99"/>
      <c r="D99"/>
      <c r="E99"/>
      <c r="F99"/>
      <c r="G99">
        <v>15</v>
      </c>
      <c r="H99" t="s">
        <v>259</v>
      </c>
      <c r="I99" t="s">
        <v>81</v>
      </c>
      <c r="J99">
        <v>70</v>
      </c>
    </row>
    <row r="100" spans="1:11" ht="12.75" x14ac:dyDescent="0.2">
      <c r="A100"/>
      <c r="B100" t="s">
        <v>260</v>
      </c>
      <c r="C100"/>
      <c r="D100"/>
      <c r="E100"/>
      <c r="F100"/>
      <c r="G100">
        <v>14</v>
      </c>
      <c r="H100" t="s">
        <v>261</v>
      </c>
      <c r="I100" t="s">
        <v>105</v>
      </c>
      <c r="J100">
        <v>84</v>
      </c>
    </row>
    <row r="101" spans="1:11" ht="12.75" x14ac:dyDescent="0.2">
      <c r="A101"/>
      <c r="B101" t="s">
        <v>262</v>
      </c>
      <c r="C101"/>
      <c r="D101"/>
      <c r="E101"/>
      <c r="F101"/>
      <c r="G101">
        <v>14</v>
      </c>
      <c r="H101" t="s">
        <v>263</v>
      </c>
      <c r="I101" t="s">
        <v>39</v>
      </c>
      <c r="J101">
        <v>56</v>
      </c>
    </row>
    <row r="102" spans="1:11" ht="12.75" x14ac:dyDescent="0.2">
      <c r="A102"/>
      <c r="B102" t="s">
        <v>264</v>
      </c>
      <c r="C102"/>
      <c r="D102"/>
      <c r="E102"/>
      <c r="F102"/>
      <c r="G102">
        <v>13</v>
      </c>
      <c r="H102" t="s">
        <v>265</v>
      </c>
      <c r="I102" t="s">
        <v>49</v>
      </c>
      <c r="J102">
        <v>57</v>
      </c>
    </row>
    <row r="103" spans="1:11" ht="12.75" x14ac:dyDescent="0.2">
      <c r="A103" t="s">
        <v>266</v>
      </c>
      <c r="B103" t="s">
        <v>267</v>
      </c>
      <c r="C103"/>
      <c r="D103"/>
      <c r="E103"/>
      <c r="F103"/>
      <c r="G103">
        <v>12</v>
      </c>
      <c r="H103" t="s">
        <v>268</v>
      </c>
      <c r="I103" t="s">
        <v>49</v>
      </c>
      <c r="J103">
        <v>46</v>
      </c>
    </row>
    <row r="104" spans="1:11" ht="12.75" x14ac:dyDescent="0.2">
      <c r="A104"/>
      <c r="B104"/>
      <c r="C104"/>
      <c r="D104"/>
      <c r="E104"/>
      <c r="F104"/>
      <c r="G104"/>
      <c r="H104"/>
      <c r="J104"/>
    </row>
    <row r="105" spans="1:11" ht="12.75" x14ac:dyDescent="0.2">
      <c r="A105"/>
      <c r="B105" t="s">
        <v>269</v>
      </c>
      <c r="C105"/>
      <c r="D105"/>
      <c r="E105"/>
      <c r="F105"/>
      <c r="G105"/>
      <c r="H105"/>
      <c r="J105"/>
    </row>
    <row r="106" spans="1:11" ht="12.75" x14ac:dyDescent="0.2">
      <c r="A106" s="49"/>
      <c r="B106" s="49" t="s">
        <v>270</v>
      </c>
      <c r="C106" s="49"/>
      <c r="D106" s="49"/>
      <c r="E106" s="49"/>
      <c r="F106" s="49"/>
      <c r="G106" s="49">
        <v>9.5</v>
      </c>
      <c r="H106" s="49" t="s">
        <v>271</v>
      </c>
      <c r="I106" s="49" t="s">
        <v>272</v>
      </c>
      <c r="J106" s="49">
        <v>35</v>
      </c>
      <c r="K106" s="49"/>
    </row>
    <row r="107" spans="1:11" ht="12.75" x14ac:dyDescent="0.2">
      <c r="A107"/>
      <c r="B107" t="s">
        <v>273</v>
      </c>
      <c r="C107"/>
      <c r="D107"/>
      <c r="E107"/>
      <c r="F107"/>
      <c r="G107">
        <v>7</v>
      </c>
      <c r="H107" t="s">
        <v>274</v>
      </c>
      <c r="J107">
        <v>46</v>
      </c>
    </row>
    <row r="108" spans="1:11" ht="12.75" x14ac:dyDescent="0.2">
      <c r="A108"/>
      <c r="B108" t="s">
        <v>275</v>
      </c>
      <c r="C108"/>
      <c r="D108"/>
      <c r="E108"/>
      <c r="F108"/>
      <c r="G108">
        <v>7</v>
      </c>
      <c r="H108" t="s">
        <v>276</v>
      </c>
      <c r="J108">
        <v>44</v>
      </c>
    </row>
    <row r="109" spans="1:11" ht="12.75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</row>
    <row r="110" spans="1:11" ht="12.75" x14ac:dyDescent="0.2">
      <c r="A110" s="49"/>
      <c r="B110" s="89" t="s">
        <v>277</v>
      </c>
      <c r="C110" s="49"/>
      <c r="D110" s="49"/>
      <c r="E110" s="49"/>
      <c r="F110" s="49"/>
      <c r="G110" s="49"/>
      <c r="H110" s="49"/>
      <c r="I110" s="49"/>
      <c r="J110" s="49"/>
      <c r="K110" s="49"/>
    </row>
    <row r="111" spans="1:11" ht="12.75" x14ac:dyDescent="0.2">
      <c r="A111"/>
      <c r="B111" t="s">
        <v>278</v>
      </c>
      <c r="C111"/>
      <c r="D111"/>
      <c r="E111"/>
      <c r="F111"/>
      <c r="G111">
        <v>15</v>
      </c>
      <c r="H111">
        <v>620</v>
      </c>
      <c r="J111">
        <v>65</v>
      </c>
    </row>
    <row r="112" spans="1:11" ht="12.75" x14ac:dyDescent="0.2">
      <c r="A112"/>
      <c r="B112"/>
      <c r="C112"/>
      <c r="D112"/>
      <c r="E112"/>
      <c r="F112"/>
      <c r="G112"/>
      <c r="H112"/>
      <c r="J112"/>
    </row>
    <row r="113" spans="1:11" ht="12.75" x14ac:dyDescent="0.2">
      <c r="A113"/>
      <c r="B113" s="87" t="s">
        <v>279</v>
      </c>
      <c r="C113"/>
      <c r="D113"/>
      <c r="E113"/>
      <c r="F113"/>
      <c r="G113"/>
      <c r="H113"/>
      <c r="J113"/>
    </row>
    <row r="114" spans="1:11" ht="12.75" x14ac:dyDescent="0.2">
      <c r="A114"/>
      <c r="B114" t="s">
        <v>280</v>
      </c>
      <c r="C114"/>
      <c r="D114"/>
      <c r="E114"/>
      <c r="F114"/>
      <c r="G114"/>
      <c r="H114"/>
      <c r="J114"/>
    </row>
    <row r="115" spans="1:11" ht="12.75" x14ac:dyDescent="0.2">
      <c r="A115"/>
      <c r="B115"/>
      <c r="C115"/>
      <c r="D115"/>
      <c r="E115"/>
      <c r="F115"/>
      <c r="G115"/>
      <c r="H115"/>
      <c r="J115"/>
    </row>
    <row r="116" spans="1:11" ht="12.75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K116" s="13"/>
    </row>
    <row r="117" spans="1:11" ht="12.75" x14ac:dyDescent="0.2">
      <c r="A117" s="13"/>
      <c r="B117" s="90" t="s">
        <v>281</v>
      </c>
      <c r="C117" s="13"/>
      <c r="D117" s="91" t="s">
        <v>282</v>
      </c>
      <c r="E117" s="13"/>
      <c r="F117" s="13"/>
      <c r="G117" s="13"/>
      <c r="H117" s="13"/>
      <c r="I117" s="13"/>
      <c r="K117" s="13"/>
    </row>
    <row r="118" spans="1:11" ht="12.75" x14ac:dyDescent="0.2">
      <c r="A118"/>
      <c r="B118"/>
      <c r="C118"/>
      <c r="D118"/>
      <c r="E118"/>
      <c r="F118"/>
      <c r="G118"/>
      <c r="H118"/>
      <c r="J118"/>
    </row>
    <row r="119" spans="1:11" ht="12.75" x14ac:dyDescent="0.2">
      <c r="A119"/>
      <c r="B119"/>
      <c r="C119"/>
      <c r="D119"/>
      <c r="E119"/>
      <c r="F119"/>
      <c r="G119"/>
      <c r="H119"/>
      <c r="J119"/>
    </row>
    <row r="120" spans="1:11" ht="12.75" x14ac:dyDescent="0.2">
      <c r="A120"/>
      <c r="B120"/>
      <c r="C120"/>
      <c r="D120"/>
      <c r="E120"/>
      <c r="F120"/>
      <c r="G120"/>
      <c r="H120"/>
      <c r="J120"/>
    </row>
    <row r="121" spans="1:11" ht="12.75" x14ac:dyDescent="0.2">
      <c r="A121"/>
      <c r="B121" s="87" t="s">
        <v>283</v>
      </c>
      <c r="C121"/>
      <c r="D121"/>
      <c r="E121"/>
      <c r="F121"/>
      <c r="G121"/>
      <c r="H121"/>
      <c r="J121"/>
    </row>
    <row r="122" spans="1:11" ht="12.75" x14ac:dyDescent="0.2">
      <c r="A122"/>
      <c r="B122" t="s">
        <v>284</v>
      </c>
      <c r="C122"/>
      <c r="D122"/>
      <c r="E122"/>
      <c r="F122"/>
      <c r="G122"/>
      <c r="H122"/>
      <c r="J122"/>
    </row>
    <row r="123" spans="1:11" ht="12.75" x14ac:dyDescent="0.2">
      <c r="A123"/>
      <c r="B123" t="s">
        <v>285</v>
      </c>
      <c r="C123"/>
      <c r="D123"/>
      <c r="E123"/>
      <c r="F123"/>
      <c r="G123"/>
      <c r="H123"/>
      <c r="J123"/>
    </row>
    <row r="124" spans="1:11" ht="12.75" x14ac:dyDescent="0.2">
      <c r="A124"/>
      <c r="B124" t="s">
        <v>286</v>
      </c>
      <c r="C124"/>
      <c r="D124"/>
      <c r="E124"/>
      <c r="F124"/>
      <c r="G124"/>
      <c r="H124"/>
      <c r="J124"/>
    </row>
    <row r="125" spans="1:11" ht="12.75" x14ac:dyDescent="0.2">
      <c r="A125"/>
      <c r="B125" t="s">
        <v>287</v>
      </c>
      <c r="C125"/>
      <c r="D125"/>
      <c r="E125"/>
      <c r="F125"/>
      <c r="G125"/>
      <c r="H125"/>
      <c r="J125"/>
    </row>
    <row r="126" spans="1:11" ht="12.75" x14ac:dyDescent="0.2">
      <c r="A126"/>
      <c r="B126"/>
      <c r="C126"/>
      <c r="D126"/>
      <c r="E126"/>
      <c r="F126"/>
      <c r="G126"/>
      <c r="H126"/>
      <c r="J126"/>
    </row>
    <row r="127" spans="1:11" ht="12.75" x14ac:dyDescent="0.2">
      <c r="A127"/>
      <c r="B127"/>
      <c r="C127"/>
      <c r="D127"/>
      <c r="E127"/>
      <c r="F127"/>
      <c r="G127"/>
      <c r="H127"/>
      <c r="J127"/>
    </row>
    <row r="128" spans="1:11" ht="12.75" x14ac:dyDescent="0.2">
      <c r="A128"/>
      <c r="B128"/>
      <c r="C128"/>
      <c r="D128"/>
      <c r="E128"/>
      <c r="F128"/>
      <c r="G128"/>
      <c r="H128"/>
      <c r="J128"/>
    </row>
    <row r="129" spans="2:2" customFormat="1" ht="12.75" x14ac:dyDescent="0.2">
      <c r="B129" s="87" t="s">
        <v>288</v>
      </c>
    </row>
  </sheetData>
  <mergeCells count="12">
    <mergeCell ref="A59:C59"/>
    <mergeCell ref="A67:C67"/>
    <mergeCell ref="A24:C24"/>
    <mergeCell ref="A30:C30"/>
    <mergeCell ref="A37:C37"/>
    <mergeCell ref="A44:C44"/>
    <mergeCell ref="A52:C52"/>
    <mergeCell ref="C1:E1"/>
    <mergeCell ref="A3:C3"/>
    <mergeCell ref="A9:C9"/>
    <mergeCell ref="D15:J15"/>
    <mergeCell ref="A16:C16"/>
  </mergeCells>
  <pageMargins left="0.55138888888888904" right="0.55138888888888904" top="0.196527777777778" bottom="0.196527777777778" header="0.51180555555555496" footer="0.51180555555555496"/>
  <pageSetup paperSize="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planning 2024 2025</vt:lpstr>
      <vt:lpstr>planning 2025 2026</vt:lpstr>
      <vt:lpstr>'planning 2024 2025'!Print_Area_0</vt:lpstr>
      <vt:lpstr>'planning 2024 2025'!Print_Area_0_0</vt:lpstr>
      <vt:lpstr>'planning 2025 2026'!Print_Area_0_0</vt:lpstr>
      <vt:lpstr>'planning 2025 2026'!Print_Area_0_0_0</vt:lpstr>
      <vt:lpstr>'planning 2025 2026'!Print_Area_0_0_0_0</vt:lpstr>
      <vt:lpstr>'planning 2024 2025'!Zone_d_impression</vt:lpstr>
      <vt:lpstr>'planning 2025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vacances-scolaires-education.fr</dc:creator>
  <dc:description/>
  <cp:lastModifiedBy>simone bbs</cp:lastModifiedBy>
  <cp:revision>70</cp:revision>
  <cp:lastPrinted>2025-09-09T16:11:44Z</cp:lastPrinted>
  <dcterms:created xsi:type="dcterms:W3CDTF">2024-07-04T16:39:16Z</dcterms:created>
  <dcterms:modified xsi:type="dcterms:W3CDTF">2025-09-12T13:54:13Z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reated">
    <vt:filetime>2022-12-10T00:00:00Z</vt:filetime>
  </property>
  <property fmtid="{D5CDD505-2E9C-101B-9397-08002B2CF9AE}" pid="4" name="Creator">
    <vt:lpwstr>Microsoft® Excel® 2019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astSaved">
    <vt:filetime>2024-07-04T00:00:00Z</vt:filetime>
  </property>
  <property fmtid="{D5CDD505-2E9C-101B-9397-08002B2CF9AE}" pid="8" name="LinksUpToDate">
    <vt:bool>false</vt:bool>
  </property>
  <property fmtid="{D5CDD505-2E9C-101B-9397-08002B2CF9AE}" pid="9" name="Producer">
    <vt:lpwstr>3-Heights(TM) PDF Security Shell 4.8.25.2 (http://www.pdf-tools.com)</vt:lpwstr>
  </property>
  <property fmtid="{D5CDD505-2E9C-101B-9397-08002B2CF9AE}" pid="10" name="ScaleCrop">
    <vt:bool>false</vt:bool>
  </property>
  <property fmtid="{D5CDD505-2E9C-101B-9397-08002B2CF9AE}" pid="11" name="ShareDoc">
    <vt:bool>false</vt:bool>
  </property>
</Properties>
</file>